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0275" windowHeight="4395"/>
  </bookViews>
  <sheets>
    <sheet name="Slingshot2018" sheetId="1" r:id="rId1"/>
    <sheet name="Teams" sheetId="3" r:id="rId2"/>
    <sheet name="Sling Shot Awards" sheetId="2" r:id="rId3"/>
  </sheets>
  <definedNames>
    <definedName name="_xlnm._FilterDatabase" localSheetId="0" hidden="1">Slingshot2018!$A$1:$K$93</definedName>
  </definedNames>
  <calcPr calcId="145621"/>
</workbook>
</file>

<file path=xl/calcChain.xml><?xml version="1.0" encoding="utf-8"?>
<calcChain xmlns="http://schemas.openxmlformats.org/spreadsheetml/2006/main">
  <c r="I103" i="1" l="1"/>
  <c r="I104" i="1"/>
  <c r="I106" i="1"/>
  <c r="I105" i="1"/>
  <c r="I101" i="1"/>
  <c r="I100" i="1"/>
  <c r="I99" i="1"/>
  <c r="I98" i="1"/>
  <c r="I96" i="1"/>
  <c r="I97" i="1"/>
  <c r="D104" i="1"/>
  <c r="D103" i="1"/>
  <c r="D106" i="1"/>
  <c r="D105" i="1"/>
  <c r="D101" i="1"/>
  <c r="D100" i="1"/>
  <c r="D99" i="1"/>
  <c r="D98" i="1"/>
  <c r="D97" i="1"/>
  <c r="D96" i="1"/>
</calcChain>
</file>

<file path=xl/sharedStrings.xml><?xml version="1.0" encoding="utf-8"?>
<sst xmlns="http://schemas.openxmlformats.org/spreadsheetml/2006/main" count="787" uniqueCount="207">
  <si>
    <t>Bib #</t>
  </si>
  <si>
    <t>First Name</t>
  </si>
  <si>
    <t>Last Name</t>
  </si>
  <si>
    <t>Class</t>
  </si>
  <si>
    <t>Gender</t>
  </si>
  <si>
    <t>Club</t>
  </si>
  <si>
    <t>Group</t>
  </si>
  <si>
    <t>Run 1 Time</t>
  </si>
  <si>
    <t>Run 2 Time</t>
  </si>
  <si>
    <t>U12</t>
  </si>
  <si>
    <t>M</t>
  </si>
  <si>
    <t>MSRC</t>
  </si>
  <si>
    <t>Lily</t>
  </si>
  <si>
    <t>Baker</t>
  </si>
  <si>
    <t>U10</t>
  </si>
  <si>
    <t>F</t>
  </si>
  <si>
    <t>WSRC</t>
  </si>
  <si>
    <t>Blue</t>
  </si>
  <si>
    <t>Sophie</t>
  </si>
  <si>
    <t xml:space="preserve">Lauren </t>
  </si>
  <si>
    <t>Balcom</t>
  </si>
  <si>
    <t>Ashley</t>
  </si>
  <si>
    <t>U8</t>
  </si>
  <si>
    <t>Charlie</t>
  </si>
  <si>
    <t>Barbara</t>
  </si>
  <si>
    <t>Green</t>
  </si>
  <si>
    <t>U6</t>
  </si>
  <si>
    <t>Kate</t>
  </si>
  <si>
    <t>Barrett</t>
  </si>
  <si>
    <t>Georgia</t>
  </si>
  <si>
    <t>Beaudoin</t>
  </si>
  <si>
    <t>Kayden</t>
  </si>
  <si>
    <t>Bradley</t>
  </si>
  <si>
    <t>Red</t>
  </si>
  <si>
    <t>Mattea</t>
  </si>
  <si>
    <t>Faith</t>
  </si>
  <si>
    <t>Braine</t>
  </si>
  <si>
    <t>Ian</t>
  </si>
  <si>
    <t>Buchan</t>
  </si>
  <si>
    <t>Zoe</t>
  </si>
  <si>
    <t>Bugler</t>
  </si>
  <si>
    <t>Yellow</t>
  </si>
  <si>
    <t>Heather</t>
  </si>
  <si>
    <t>Clarke</t>
  </si>
  <si>
    <t>Alexander</t>
  </si>
  <si>
    <t>Cook</t>
  </si>
  <si>
    <t>Ben</t>
  </si>
  <si>
    <t>Cooke</t>
  </si>
  <si>
    <t>Charlotte</t>
  </si>
  <si>
    <t>Sadie</t>
  </si>
  <si>
    <t>William</t>
  </si>
  <si>
    <t>Covan</t>
  </si>
  <si>
    <t>Rachael</t>
  </si>
  <si>
    <t>CRAMM</t>
  </si>
  <si>
    <t>Stephen</t>
  </si>
  <si>
    <t>Cramm</t>
  </si>
  <si>
    <t>Avery</t>
  </si>
  <si>
    <t>Daya</t>
  </si>
  <si>
    <t>Paige</t>
  </si>
  <si>
    <t>Doucet</t>
  </si>
  <si>
    <t>Emerson</t>
  </si>
  <si>
    <t>Eisener</t>
  </si>
  <si>
    <t>Ryerson</t>
  </si>
  <si>
    <t>Laura</t>
  </si>
  <si>
    <t>Eisenhauer</t>
  </si>
  <si>
    <t>Ellefsen</t>
  </si>
  <si>
    <t>Westin</t>
  </si>
  <si>
    <t>Endres</t>
  </si>
  <si>
    <t>Emery</t>
  </si>
  <si>
    <t>Hyatt</t>
  </si>
  <si>
    <t>colby</t>
  </si>
  <si>
    <t>englehart</t>
  </si>
  <si>
    <t>Rosa</t>
  </si>
  <si>
    <t>Farmer</t>
  </si>
  <si>
    <t>Natalie</t>
  </si>
  <si>
    <t>Forget</t>
  </si>
  <si>
    <t>Janelle</t>
  </si>
  <si>
    <t>Amy</t>
  </si>
  <si>
    <t>Gillespie</t>
  </si>
  <si>
    <t>Kaleigh</t>
  </si>
  <si>
    <t>Annabelle</t>
  </si>
  <si>
    <t>Gillis</t>
  </si>
  <si>
    <t>Olivier</t>
  </si>
  <si>
    <t>Healy</t>
  </si>
  <si>
    <t>Rachel</t>
  </si>
  <si>
    <t xml:space="preserve">Sutton </t>
  </si>
  <si>
    <t>Andrew</t>
  </si>
  <si>
    <t>Hill</t>
  </si>
  <si>
    <t>Jack</t>
  </si>
  <si>
    <t>Hilliard</t>
  </si>
  <si>
    <t>Caroline</t>
  </si>
  <si>
    <t>Hilton</t>
  </si>
  <si>
    <t>Grace</t>
  </si>
  <si>
    <t>James</t>
  </si>
  <si>
    <t>Jakeman</t>
  </si>
  <si>
    <t>Annie</t>
  </si>
  <si>
    <t>Johns</t>
  </si>
  <si>
    <t>Mary</t>
  </si>
  <si>
    <t>Nadia</t>
  </si>
  <si>
    <t>Lambie</t>
  </si>
  <si>
    <t>Isaac</t>
  </si>
  <si>
    <t>Lovett</t>
  </si>
  <si>
    <t>Sam</t>
  </si>
  <si>
    <t>Kai</t>
  </si>
  <si>
    <t>Luther</t>
  </si>
  <si>
    <t>riley</t>
  </si>
  <si>
    <t>macaulay</t>
  </si>
  <si>
    <t>Finley</t>
  </si>
  <si>
    <t>MacDonald</t>
  </si>
  <si>
    <t>Liam</t>
  </si>
  <si>
    <t>Macdonald</t>
  </si>
  <si>
    <t>Jessica</t>
  </si>
  <si>
    <t>Mckenna</t>
  </si>
  <si>
    <t>Mcleod</t>
  </si>
  <si>
    <t>Angus</t>
  </si>
  <si>
    <t>McLeod</t>
  </si>
  <si>
    <t>Jasper</t>
  </si>
  <si>
    <t>McMahon</t>
  </si>
  <si>
    <t>Owen</t>
  </si>
  <si>
    <t>Nicoll</t>
  </si>
  <si>
    <t>Ella</t>
  </si>
  <si>
    <t>Oakley</t>
  </si>
  <si>
    <t>Alister</t>
  </si>
  <si>
    <t>Oulton</t>
  </si>
  <si>
    <t>Sascha</t>
  </si>
  <si>
    <t>Raven</t>
  </si>
  <si>
    <t>Carys</t>
  </si>
  <si>
    <t>Reid</t>
  </si>
  <si>
    <t>Lexie</t>
  </si>
  <si>
    <t>Robar</t>
  </si>
  <si>
    <t>Keira</t>
  </si>
  <si>
    <t>Lilah</t>
  </si>
  <si>
    <t>Isabelle</t>
  </si>
  <si>
    <t>Rollings</t>
  </si>
  <si>
    <t>Nora</t>
  </si>
  <si>
    <t>Setchell</t>
  </si>
  <si>
    <t>Robyn</t>
  </si>
  <si>
    <t>Hallie</t>
  </si>
  <si>
    <t>Shaffner</t>
  </si>
  <si>
    <t>Scarlett</t>
  </si>
  <si>
    <t>Henry</t>
  </si>
  <si>
    <t>Simms</t>
  </si>
  <si>
    <t>Caitria</t>
  </si>
  <si>
    <t>Sommer</t>
  </si>
  <si>
    <t>Kaitlyn</t>
  </si>
  <si>
    <t>Spears</t>
  </si>
  <si>
    <t>Rebecca</t>
  </si>
  <si>
    <t>Philippa</t>
  </si>
  <si>
    <t>Stiles</t>
  </si>
  <si>
    <t>Ronan</t>
  </si>
  <si>
    <t>Surette</t>
  </si>
  <si>
    <t>Ryann</t>
  </si>
  <si>
    <t>Lukka</t>
  </si>
  <si>
    <t>Terauds</t>
  </si>
  <si>
    <t>Fletcher</t>
  </si>
  <si>
    <t>Taya</t>
  </si>
  <si>
    <t>Emersyn</t>
  </si>
  <si>
    <t>Thorne</t>
  </si>
  <si>
    <t>Townsend</t>
  </si>
  <si>
    <t>Williams</t>
  </si>
  <si>
    <t>Benjamin</t>
  </si>
  <si>
    <t>Wilson</t>
  </si>
  <si>
    <t>Rex</t>
  </si>
  <si>
    <t>Young</t>
  </si>
  <si>
    <t>Jenna</t>
  </si>
  <si>
    <t>Zwicker</t>
  </si>
  <si>
    <t>dnf</t>
  </si>
  <si>
    <t>DNS</t>
  </si>
  <si>
    <t>Orange</t>
  </si>
  <si>
    <t>Black</t>
  </si>
  <si>
    <t>orange</t>
  </si>
  <si>
    <t>black</t>
  </si>
  <si>
    <t>Male U8-U10 Slingshot Run 1</t>
  </si>
  <si>
    <t>Female U8-U10 Slingshot Run 1</t>
  </si>
  <si>
    <t>Start # Run 1</t>
  </si>
  <si>
    <t>Start Run #2</t>
  </si>
  <si>
    <t>49 and 72 (re-run)</t>
  </si>
  <si>
    <t>48 and 71 (re-run)</t>
  </si>
  <si>
    <t>50 and 73 (re-run)</t>
  </si>
  <si>
    <t>Run 1 Female U8-U10</t>
  </si>
  <si>
    <t>Team</t>
  </si>
  <si>
    <t>Place</t>
  </si>
  <si>
    <t>Ave Time</t>
  </si>
  <si>
    <t>Run 2 Female U8-U10</t>
  </si>
  <si>
    <t>Run 1 Male U8-U10</t>
  </si>
  <si>
    <t>Run 2 Male U8-U10</t>
  </si>
  <si>
    <t>Run 1 Female U12</t>
  </si>
  <si>
    <t>Name</t>
  </si>
  <si>
    <t>Time</t>
  </si>
  <si>
    <t>Run 2 Female U12</t>
  </si>
  <si>
    <t>Run 1 Male U12</t>
  </si>
  <si>
    <t>Run 2 Male U12</t>
  </si>
  <si>
    <t>Jenna Zwicker</t>
  </si>
  <si>
    <t>Ella Oakley</t>
  </si>
  <si>
    <t>Charlotte Hilton</t>
  </si>
  <si>
    <t>Stephen Cramm</t>
  </si>
  <si>
    <t>Colby Englehart</t>
  </si>
  <si>
    <t>Charlie Wilson</t>
  </si>
  <si>
    <t>WSRC Blue</t>
  </si>
  <si>
    <t>MSRC Orange</t>
  </si>
  <si>
    <t>WSRC Green</t>
  </si>
  <si>
    <t>WSRC Red</t>
  </si>
  <si>
    <t>MSRC Black</t>
  </si>
  <si>
    <t>Jessica McKenna</t>
  </si>
  <si>
    <t>Female</t>
  </si>
  <si>
    <t>Male</t>
  </si>
  <si>
    <t xml:space="preserve">Male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</si>
</sst>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0" xfId="0" applyNumberFormat="1" applyBorder="1"/>
    <xf numFmtId="2" fontId="0" fillId="0" borderId="15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2" fontId="0" fillId="0" borderId="0" xfId="0" applyNumberFormat="1"/>
    <xf numFmtId="0" fontId="0" fillId="0" borderId="19" xfId="0" applyBorder="1"/>
    <xf numFmtId="0" fontId="0" fillId="0" borderId="0" xfId="0" applyBorder="1"/>
    <xf numFmtId="2" fontId="0" fillId="0" borderId="0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2" fontId="0" fillId="0" borderId="22" xfId="0" applyNumberFormat="1" applyBorder="1"/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/>
    <xf numFmtId="0" fontId="0" fillId="0" borderId="35" xfId="0" applyBorder="1"/>
    <xf numFmtId="0" fontId="0" fillId="0" borderId="3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6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zoomScale="115" zoomScaleNormal="115" workbookViewId="0">
      <selection activeCell="M99" sqref="M99"/>
    </sheetView>
  </sheetViews>
  <sheetFormatPr defaultRowHeight="15" x14ac:dyDescent="0.25"/>
  <cols>
    <col min="1" max="2" width="14.28515625" customWidth="1"/>
    <col min="4" max="4" width="12.85546875" bestFit="1" customWidth="1"/>
    <col min="5" max="5" width="13.7109375" bestFit="1" customWidth="1"/>
    <col min="6" max="6" width="7.7109375" bestFit="1" customWidth="1"/>
    <col min="10" max="10" width="13" style="15" customWidth="1"/>
    <col min="11" max="11" width="13.5703125" style="15" customWidth="1"/>
  </cols>
  <sheetData>
    <row r="1" spans="1:12" x14ac:dyDescent="0.25">
      <c r="A1" s="2" t="s">
        <v>174</v>
      </c>
      <c r="B1" s="24" t="s">
        <v>175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9" t="s">
        <v>7</v>
      </c>
      <c r="K1" s="10" t="s">
        <v>8</v>
      </c>
    </row>
    <row r="2" spans="1:12" x14ac:dyDescent="0.25">
      <c r="A2" s="4">
        <v>1</v>
      </c>
      <c r="B2" s="25">
        <v>1</v>
      </c>
      <c r="C2" s="1">
        <v>130</v>
      </c>
      <c r="D2" s="1" t="s">
        <v>54</v>
      </c>
      <c r="E2" s="1" t="s">
        <v>55</v>
      </c>
      <c r="F2" s="1" t="s">
        <v>9</v>
      </c>
      <c r="G2" s="1" t="s">
        <v>10</v>
      </c>
      <c r="H2" s="1" t="s">
        <v>16</v>
      </c>
      <c r="I2" s="1" t="s">
        <v>9</v>
      </c>
      <c r="J2" s="11">
        <v>48.52</v>
      </c>
      <c r="K2" s="12">
        <v>47.19</v>
      </c>
    </row>
    <row r="3" spans="1:12" x14ac:dyDescent="0.25">
      <c r="A3" s="4">
        <v>2</v>
      </c>
      <c r="B3" s="25">
        <v>3</v>
      </c>
      <c r="C3" s="1">
        <v>131</v>
      </c>
      <c r="D3" s="1" t="s">
        <v>70</v>
      </c>
      <c r="E3" s="1" t="s">
        <v>71</v>
      </c>
      <c r="F3" s="1" t="s">
        <v>9</v>
      </c>
      <c r="G3" s="1" t="s">
        <v>10</v>
      </c>
      <c r="H3" s="1" t="s">
        <v>16</v>
      </c>
      <c r="I3" s="1" t="s">
        <v>9</v>
      </c>
      <c r="J3" s="11">
        <v>49.16</v>
      </c>
      <c r="K3" s="12">
        <v>48.25</v>
      </c>
    </row>
    <row r="4" spans="1:12" x14ac:dyDescent="0.25">
      <c r="A4" s="4">
        <v>3</v>
      </c>
      <c r="B4" s="25">
        <v>12</v>
      </c>
      <c r="C4" s="1">
        <v>58</v>
      </c>
      <c r="D4" s="1" t="s">
        <v>164</v>
      </c>
      <c r="E4" s="1" t="s">
        <v>165</v>
      </c>
      <c r="F4" s="1" t="s">
        <v>9</v>
      </c>
      <c r="G4" s="1" t="s">
        <v>15</v>
      </c>
      <c r="H4" s="1" t="s">
        <v>16</v>
      </c>
      <c r="I4" s="1" t="s">
        <v>9</v>
      </c>
      <c r="J4" s="11">
        <v>51.49</v>
      </c>
      <c r="K4" s="12">
        <v>53.96</v>
      </c>
      <c r="L4" s="12"/>
    </row>
    <row r="5" spans="1:12" x14ac:dyDescent="0.25">
      <c r="A5" s="4">
        <v>4</v>
      </c>
      <c r="B5" s="25">
        <v>7</v>
      </c>
      <c r="C5" s="1">
        <v>138</v>
      </c>
      <c r="D5" s="1" t="s">
        <v>23</v>
      </c>
      <c r="E5" s="1" t="s">
        <v>161</v>
      </c>
      <c r="F5" s="1" t="s">
        <v>9</v>
      </c>
      <c r="G5" s="1" t="s">
        <v>10</v>
      </c>
      <c r="H5" s="1" t="s">
        <v>16</v>
      </c>
      <c r="I5" s="1" t="s">
        <v>9</v>
      </c>
      <c r="J5" s="11">
        <v>52.51</v>
      </c>
      <c r="K5" s="12">
        <v>53.83</v>
      </c>
    </row>
    <row r="6" spans="1:12" x14ac:dyDescent="0.25">
      <c r="A6" s="4">
        <v>5</v>
      </c>
      <c r="B6" s="25">
        <v>10</v>
      </c>
      <c r="C6" s="1">
        <v>54</v>
      </c>
      <c r="D6" s="1" t="s">
        <v>120</v>
      </c>
      <c r="E6" s="1" t="s">
        <v>121</v>
      </c>
      <c r="F6" s="1" t="s">
        <v>9</v>
      </c>
      <c r="G6" s="1" t="s">
        <v>15</v>
      </c>
      <c r="H6" s="1" t="s">
        <v>16</v>
      </c>
      <c r="I6" s="1" t="s">
        <v>9</v>
      </c>
      <c r="J6" s="11">
        <v>53.23</v>
      </c>
      <c r="K6" s="12">
        <v>53.93</v>
      </c>
    </row>
    <row r="7" spans="1:12" x14ac:dyDescent="0.25">
      <c r="A7" s="4">
        <v>6</v>
      </c>
      <c r="B7" s="25">
        <v>2</v>
      </c>
      <c r="C7" s="1">
        <v>129</v>
      </c>
      <c r="D7" s="1" t="s">
        <v>23</v>
      </c>
      <c r="E7" s="1" t="s">
        <v>24</v>
      </c>
      <c r="F7" s="1" t="s">
        <v>9</v>
      </c>
      <c r="G7" s="1" t="s">
        <v>10</v>
      </c>
      <c r="H7" s="1" t="s">
        <v>16</v>
      </c>
      <c r="I7" s="1" t="s">
        <v>9</v>
      </c>
      <c r="J7" s="11">
        <v>53.84</v>
      </c>
      <c r="K7" s="12">
        <v>54.55</v>
      </c>
    </row>
    <row r="8" spans="1:12" x14ac:dyDescent="0.25">
      <c r="A8" s="4">
        <v>7</v>
      </c>
      <c r="B8" s="25">
        <v>8</v>
      </c>
      <c r="C8" s="1">
        <v>134</v>
      </c>
      <c r="D8" s="1" t="s">
        <v>100</v>
      </c>
      <c r="E8" s="1" t="s">
        <v>101</v>
      </c>
      <c r="F8" s="1" t="s">
        <v>9</v>
      </c>
      <c r="G8" s="1" t="s">
        <v>10</v>
      </c>
      <c r="H8" s="1" t="s">
        <v>16</v>
      </c>
      <c r="I8" s="1" t="s">
        <v>9</v>
      </c>
      <c r="J8" s="11">
        <v>54.68</v>
      </c>
      <c r="K8" s="12">
        <v>54.3</v>
      </c>
    </row>
    <row r="9" spans="1:12" x14ac:dyDescent="0.25">
      <c r="A9" s="4">
        <v>8</v>
      </c>
      <c r="B9" s="25">
        <v>4</v>
      </c>
      <c r="C9" s="1">
        <v>50</v>
      </c>
      <c r="D9" s="1" t="s">
        <v>48</v>
      </c>
      <c r="E9" s="1" t="s">
        <v>91</v>
      </c>
      <c r="F9" s="1" t="s">
        <v>9</v>
      </c>
      <c r="G9" s="1" t="s">
        <v>15</v>
      </c>
      <c r="H9" s="1" t="s">
        <v>16</v>
      </c>
      <c r="I9" s="1" t="s">
        <v>9</v>
      </c>
      <c r="J9" s="11">
        <v>55.01</v>
      </c>
      <c r="K9" s="12">
        <v>55.82</v>
      </c>
    </row>
    <row r="10" spans="1:12" x14ac:dyDescent="0.25">
      <c r="A10" s="4">
        <v>9</v>
      </c>
      <c r="B10" s="25">
        <v>6</v>
      </c>
      <c r="C10" s="1">
        <v>53</v>
      </c>
      <c r="D10" s="1" t="s">
        <v>111</v>
      </c>
      <c r="E10" s="1" t="s">
        <v>112</v>
      </c>
      <c r="F10" s="1" t="s">
        <v>9</v>
      </c>
      <c r="G10" s="1" t="s">
        <v>15</v>
      </c>
      <c r="H10" s="1" t="s">
        <v>16</v>
      </c>
      <c r="I10" s="1" t="s">
        <v>9</v>
      </c>
      <c r="J10" s="11">
        <v>55.93</v>
      </c>
      <c r="K10" s="12">
        <v>55.03</v>
      </c>
    </row>
    <row r="11" spans="1:12" x14ac:dyDescent="0.25">
      <c r="A11" s="4">
        <v>10</v>
      </c>
      <c r="B11" s="25">
        <v>9</v>
      </c>
      <c r="C11" s="1">
        <v>56</v>
      </c>
      <c r="D11" s="1" t="s">
        <v>132</v>
      </c>
      <c r="E11" s="1" t="s">
        <v>133</v>
      </c>
      <c r="F11" s="1" t="s">
        <v>9</v>
      </c>
      <c r="G11" s="1" t="s">
        <v>15</v>
      </c>
      <c r="H11" s="1" t="s">
        <v>16</v>
      </c>
      <c r="I11" s="1" t="s">
        <v>9</v>
      </c>
      <c r="J11" s="11">
        <v>57.42</v>
      </c>
      <c r="K11" s="12">
        <v>57.1</v>
      </c>
    </row>
    <row r="12" spans="1:12" x14ac:dyDescent="0.25">
      <c r="A12" s="4">
        <v>11</v>
      </c>
      <c r="B12" s="25">
        <v>79</v>
      </c>
      <c r="C12" s="1">
        <v>25</v>
      </c>
      <c r="D12" s="1" t="s">
        <v>52</v>
      </c>
      <c r="E12" s="1" t="s">
        <v>53</v>
      </c>
      <c r="F12" s="1" t="s">
        <v>14</v>
      </c>
      <c r="G12" s="1" t="s">
        <v>15</v>
      </c>
      <c r="H12" s="1" t="s">
        <v>16</v>
      </c>
      <c r="I12" s="1" t="s">
        <v>17</v>
      </c>
      <c r="J12" s="11">
        <v>58.59</v>
      </c>
      <c r="K12" s="12">
        <v>59.57</v>
      </c>
    </row>
    <row r="13" spans="1:12" x14ac:dyDescent="0.25">
      <c r="A13" s="4">
        <v>12</v>
      </c>
      <c r="B13" s="25">
        <v>68</v>
      </c>
      <c r="C13" s="1">
        <v>118</v>
      </c>
      <c r="D13" s="1" t="s">
        <v>103</v>
      </c>
      <c r="E13" s="1" t="s">
        <v>104</v>
      </c>
      <c r="F13" s="1" t="s">
        <v>14</v>
      </c>
      <c r="G13" s="1" t="s">
        <v>10</v>
      </c>
      <c r="H13" s="1" t="s">
        <v>16</v>
      </c>
      <c r="I13" s="1" t="s">
        <v>33</v>
      </c>
      <c r="J13" s="11">
        <v>59.09</v>
      </c>
      <c r="K13" s="12">
        <v>57.75</v>
      </c>
    </row>
    <row r="14" spans="1:12" x14ac:dyDescent="0.25">
      <c r="A14" s="4">
        <v>13</v>
      </c>
      <c r="B14" s="25">
        <v>19</v>
      </c>
      <c r="C14" s="1">
        <v>37</v>
      </c>
      <c r="D14" s="1" t="s">
        <v>151</v>
      </c>
      <c r="E14" s="1" t="s">
        <v>150</v>
      </c>
      <c r="F14" s="1" t="s">
        <v>9</v>
      </c>
      <c r="G14" s="1" t="s">
        <v>15</v>
      </c>
      <c r="H14" s="1" t="s">
        <v>16</v>
      </c>
      <c r="I14" s="1" t="s">
        <v>9</v>
      </c>
      <c r="J14" s="11">
        <v>100.2</v>
      </c>
      <c r="K14" s="12">
        <v>102.86</v>
      </c>
    </row>
    <row r="15" spans="1:12" x14ac:dyDescent="0.25">
      <c r="A15" s="4">
        <v>14</v>
      </c>
      <c r="B15" s="25">
        <v>13</v>
      </c>
      <c r="C15" s="1">
        <v>57</v>
      </c>
      <c r="D15" s="1" t="s">
        <v>111</v>
      </c>
      <c r="E15" s="1" t="s">
        <v>163</v>
      </c>
      <c r="F15" s="1" t="s">
        <v>9</v>
      </c>
      <c r="G15" s="1" t="s">
        <v>15</v>
      </c>
      <c r="H15" s="1" t="s">
        <v>16</v>
      </c>
      <c r="I15" s="1" t="s">
        <v>9</v>
      </c>
      <c r="J15" s="11">
        <v>100.29</v>
      </c>
      <c r="K15" s="12">
        <v>102.08</v>
      </c>
    </row>
    <row r="16" spans="1:12" x14ac:dyDescent="0.25">
      <c r="A16" s="4">
        <v>15</v>
      </c>
      <c r="B16" s="25">
        <v>11</v>
      </c>
      <c r="C16" s="1">
        <v>48</v>
      </c>
      <c r="D16" s="1" t="s">
        <v>49</v>
      </c>
      <c r="E16" s="1" t="s">
        <v>47</v>
      </c>
      <c r="F16" s="1" t="s">
        <v>9</v>
      </c>
      <c r="G16" s="1" t="s">
        <v>15</v>
      </c>
      <c r="H16" s="1" t="s">
        <v>16</v>
      </c>
      <c r="I16" s="1" t="s">
        <v>9</v>
      </c>
      <c r="J16" s="11">
        <v>101.71</v>
      </c>
      <c r="K16" s="12">
        <v>101.6</v>
      </c>
    </row>
    <row r="17" spans="1:11" x14ac:dyDescent="0.25">
      <c r="A17" s="4">
        <v>16</v>
      </c>
      <c r="B17" s="25">
        <v>5</v>
      </c>
      <c r="C17" s="1">
        <v>55</v>
      </c>
      <c r="D17" s="1" t="s">
        <v>126</v>
      </c>
      <c r="E17" s="1" t="s">
        <v>127</v>
      </c>
      <c r="F17" s="1" t="s">
        <v>9</v>
      </c>
      <c r="G17" s="1" t="s">
        <v>15</v>
      </c>
      <c r="H17" s="1" t="s">
        <v>16</v>
      </c>
      <c r="I17" s="1" t="s">
        <v>9</v>
      </c>
      <c r="J17" s="11">
        <v>102.66</v>
      </c>
      <c r="K17" s="12">
        <v>103.59</v>
      </c>
    </row>
    <row r="18" spans="1:11" x14ac:dyDescent="0.25">
      <c r="A18" s="4">
        <v>17</v>
      </c>
      <c r="B18" s="25">
        <v>81</v>
      </c>
      <c r="C18" s="1">
        <v>113</v>
      </c>
      <c r="D18" s="1" t="s">
        <v>56</v>
      </c>
      <c r="E18" s="1" t="s">
        <v>57</v>
      </c>
      <c r="F18" s="1" t="s">
        <v>14</v>
      </c>
      <c r="G18" s="1" t="s">
        <v>10</v>
      </c>
      <c r="H18" s="1" t="s">
        <v>16</v>
      </c>
      <c r="I18" s="1" t="s">
        <v>25</v>
      </c>
      <c r="J18" s="11">
        <v>103.16</v>
      </c>
      <c r="K18" s="12">
        <v>104.43</v>
      </c>
    </row>
    <row r="19" spans="1:11" x14ac:dyDescent="0.25">
      <c r="A19" s="4">
        <v>18</v>
      </c>
      <c r="B19" s="25">
        <v>78</v>
      </c>
      <c r="C19" s="1">
        <v>117</v>
      </c>
      <c r="D19" s="1" t="s">
        <v>102</v>
      </c>
      <c r="E19" s="1" t="s">
        <v>101</v>
      </c>
      <c r="F19" s="1" t="s">
        <v>14</v>
      </c>
      <c r="G19" s="1" t="s">
        <v>10</v>
      </c>
      <c r="H19" s="1" t="s">
        <v>16</v>
      </c>
      <c r="I19" s="1" t="s">
        <v>33</v>
      </c>
      <c r="J19" s="11">
        <v>103.36</v>
      </c>
      <c r="K19" s="12">
        <v>102.52</v>
      </c>
    </row>
    <row r="20" spans="1:11" x14ac:dyDescent="0.25">
      <c r="A20" s="4">
        <v>19</v>
      </c>
      <c r="B20" s="25">
        <v>15</v>
      </c>
      <c r="C20" s="1">
        <v>49</v>
      </c>
      <c r="D20" s="1" t="s">
        <v>74</v>
      </c>
      <c r="E20" s="1" t="s">
        <v>75</v>
      </c>
      <c r="F20" s="1" t="s">
        <v>9</v>
      </c>
      <c r="G20" s="1" t="s">
        <v>15</v>
      </c>
      <c r="H20" s="1" t="s">
        <v>11</v>
      </c>
      <c r="I20" s="1" t="s">
        <v>9</v>
      </c>
      <c r="J20" s="11">
        <v>104.28</v>
      </c>
      <c r="K20" s="12">
        <v>107.45</v>
      </c>
    </row>
    <row r="21" spans="1:11" x14ac:dyDescent="0.25">
      <c r="A21" s="4">
        <v>20</v>
      </c>
      <c r="B21" s="25">
        <v>28</v>
      </c>
      <c r="C21" s="1">
        <v>114</v>
      </c>
      <c r="D21" s="1" t="s">
        <v>66</v>
      </c>
      <c r="E21" s="1" t="s">
        <v>67</v>
      </c>
      <c r="F21" s="1" t="s">
        <v>14</v>
      </c>
      <c r="G21" s="1" t="s">
        <v>10</v>
      </c>
      <c r="H21" s="1" t="s">
        <v>11</v>
      </c>
      <c r="I21" s="1" t="s">
        <v>170</v>
      </c>
      <c r="J21" s="11">
        <v>104.98</v>
      </c>
      <c r="K21" s="12">
        <v>107.8</v>
      </c>
    </row>
    <row r="22" spans="1:11" x14ac:dyDescent="0.25">
      <c r="A22" s="4">
        <v>21</v>
      </c>
      <c r="B22" s="25">
        <v>16</v>
      </c>
      <c r="C22" s="1">
        <v>132</v>
      </c>
      <c r="D22" s="1" t="s">
        <v>85</v>
      </c>
      <c r="E22" s="1" t="s">
        <v>83</v>
      </c>
      <c r="F22" s="1" t="s">
        <v>9</v>
      </c>
      <c r="G22" s="1" t="s">
        <v>10</v>
      </c>
      <c r="H22" s="1" t="s">
        <v>11</v>
      </c>
      <c r="I22" s="1" t="s">
        <v>9</v>
      </c>
      <c r="J22" s="11">
        <v>105.23</v>
      </c>
      <c r="K22" s="12">
        <v>105.72</v>
      </c>
    </row>
    <row r="23" spans="1:11" x14ac:dyDescent="0.25">
      <c r="A23" s="4">
        <v>22</v>
      </c>
      <c r="B23" s="25">
        <v>27</v>
      </c>
      <c r="C23" s="1">
        <v>116</v>
      </c>
      <c r="D23" s="1" t="s">
        <v>93</v>
      </c>
      <c r="E23" s="1" t="s">
        <v>94</v>
      </c>
      <c r="F23" s="1" t="s">
        <v>14</v>
      </c>
      <c r="G23" s="1" t="s">
        <v>10</v>
      </c>
      <c r="H23" s="1" t="s">
        <v>11</v>
      </c>
      <c r="I23" s="1" t="s">
        <v>171</v>
      </c>
      <c r="J23" s="11">
        <v>105.85</v>
      </c>
      <c r="K23" s="12">
        <v>106.94</v>
      </c>
    </row>
    <row r="24" spans="1:11" x14ac:dyDescent="0.25">
      <c r="A24" s="4">
        <v>23</v>
      </c>
      <c r="B24" s="25">
        <v>26</v>
      </c>
      <c r="C24" s="1">
        <v>122</v>
      </c>
      <c r="D24" s="1" t="s">
        <v>122</v>
      </c>
      <c r="E24" s="1" t="s">
        <v>123</v>
      </c>
      <c r="F24" s="1" t="s">
        <v>14</v>
      </c>
      <c r="G24" s="1" t="s">
        <v>10</v>
      </c>
      <c r="H24" s="1" t="s">
        <v>11</v>
      </c>
      <c r="I24" s="1" t="s">
        <v>170</v>
      </c>
      <c r="J24" s="11">
        <v>106.93</v>
      </c>
      <c r="K24" s="12">
        <v>107.79</v>
      </c>
    </row>
    <row r="25" spans="1:11" x14ac:dyDescent="0.25">
      <c r="A25" s="4">
        <v>24</v>
      </c>
      <c r="B25" s="25">
        <v>40</v>
      </c>
      <c r="C25" s="1">
        <v>107</v>
      </c>
      <c r="D25" s="1" t="s">
        <v>154</v>
      </c>
      <c r="E25" s="1" t="s">
        <v>153</v>
      </c>
      <c r="F25" s="1" t="s">
        <v>22</v>
      </c>
      <c r="G25" s="1" t="s">
        <v>10</v>
      </c>
      <c r="H25" s="1" t="s">
        <v>11</v>
      </c>
      <c r="I25" s="1" t="s">
        <v>171</v>
      </c>
      <c r="J25" s="11">
        <v>109.01</v>
      </c>
      <c r="K25" s="12">
        <v>110.81</v>
      </c>
    </row>
    <row r="26" spans="1:11" x14ac:dyDescent="0.25">
      <c r="A26" s="4">
        <v>25</v>
      </c>
      <c r="B26" s="25">
        <v>22</v>
      </c>
      <c r="C26" s="1">
        <v>123</v>
      </c>
      <c r="D26" s="1" t="s">
        <v>124</v>
      </c>
      <c r="E26" s="1" t="s">
        <v>125</v>
      </c>
      <c r="F26" s="1" t="s">
        <v>14</v>
      </c>
      <c r="G26" s="1" t="s">
        <v>10</v>
      </c>
      <c r="H26" s="1" t="s">
        <v>11</v>
      </c>
      <c r="I26" s="1" t="s">
        <v>170</v>
      </c>
      <c r="J26" s="11">
        <v>109.3</v>
      </c>
      <c r="K26" s="12">
        <v>107.53</v>
      </c>
    </row>
    <row r="27" spans="1:11" x14ac:dyDescent="0.25">
      <c r="A27" s="4">
        <v>26</v>
      </c>
      <c r="B27" s="25">
        <v>41</v>
      </c>
      <c r="C27" s="1">
        <v>7</v>
      </c>
      <c r="D27" s="1" t="s">
        <v>68</v>
      </c>
      <c r="E27" s="1" t="s">
        <v>67</v>
      </c>
      <c r="F27" s="1" t="s">
        <v>22</v>
      </c>
      <c r="G27" s="1" t="s">
        <v>15</v>
      </c>
      <c r="H27" s="1" t="s">
        <v>11</v>
      </c>
      <c r="I27" s="1" t="s">
        <v>170</v>
      </c>
      <c r="J27" s="11">
        <v>109.6</v>
      </c>
      <c r="K27" s="12">
        <v>115.38</v>
      </c>
    </row>
    <row r="28" spans="1:11" x14ac:dyDescent="0.25">
      <c r="A28" s="4">
        <v>27</v>
      </c>
      <c r="B28" s="25" t="s">
        <v>176</v>
      </c>
      <c r="C28" s="1">
        <v>29</v>
      </c>
      <c r="D28" s="1" t="s">
        <v>76</v>
      </c>
      <c r="E28" s="1" t="s">
        <v>75</v>
      </c>
      <c r="F28" s="1" t="s">
        <v>14</v>
      </c>
      <c r="G28" s="1" t="s">
        <v>15</v>
      </c>
      <c r="H28" s="1" t="s">
        <v>11</v>
      </c>
      <c r="I28" s="1" t="s">
        <v>171</v>
      </c>
      <c r="J28" s="11">
        <v>110</v>
      </c>
      <c r="K28" s="12">
        <v>113.67</v>
      </c>
    </row>
    <row r="29" spans="1:11" x14ac:dyDescent="0.25">
      <c r="A29" s="4">
        <v>28</v>
      </c>
      <c r="B29" s="25">
        <v>69</v>
      </c>
      <c r="C29" s="1">
        <v>23</v>
      </c>
      <c r="D29" s="1" t="s">
        <v>27</v>
      </c>
      <c r="E29" s="1" t="s">
        <v>28</v>
      </c>
      <c r="F29" s="1" t="s">
        <v>14</v>
      </c>
      <c r="G29" s="1" t="s">
        <v>15</v>
      </c>
      <c r="H29" s="1" t="s">
        <v>16</v>
      </c>
      <c r="I29" s="1" t="s">
        <v>17</v>
      </c>
      <c r="J29" s="11">
        <v>110.39</v>
      </c>
      <c r="K29" s="12">
        <v>112.89</v>
      </c>
    </row>
    <row r="30" spans="1:11" x14ac:dyDescent="0.25">
      <c r="A30" s="4">
        <v>29</v>
      </c>
      <c r="B30" s="25">
        <v>14</v>
      </c>
      <c r="C30" s="1">
        <v>133</v>
      </c>
      <c r="D30" s="1" t="s">
        <v>86</v>
      </c>
      <c r="E30" s="1" t="s">
        <v>87</v>
      </c>
      <c r="F30" s="1" t="s">
        <v>9</v>
      </c>
      <c r="G30" s="1" t="s">
        <v>10</v>
      </c>
      <c r="H30" s="1" t="s">
        <v>11</v>
      </c>
      <c r="I30" s="1" t="s">
        <v>9</v>
      </c>
      <c r="J30" s="11">
        <v>111.37</v>
      </c>
      <c r="K30" s="12">
        <v>109.67</v>
      </c>
    </row>
    <row r="31" spans="1:11" x14ac:dyDescent="0.25">
      <c r="A31" s="4">
        <v>30</v>
      </c>
      <c r="B31" s="25">
        <v>21</v>
      </c>
      <c r="C31" s="1">
        <v>51</v>
      </c>
      <c r="D31" s="1" t="s">
        <v>98</v>
      </c>
      <c r="E31" s="1" t="s">
        <v>99</v>
      </c>
      <c r="F31" s="1" t="s">
        <v>9</v>
      </c>
      <c r="G31" s="1" t="s">
        <v>15</v>
      </c>
      <c r="H31" s="1" t="s">
        <v>16</v>
      </c>
      <c r="I31" s="1" t="s">
        <v>9</v>
      </c>
      <c r="J31" s="11">
        <v>112.1</v>
      </c>
      <c r="K31" s="12">
        <v>112.97</v>
      </c>
    </row>
    <row r="32" spans="1:11" x14ac:dyDescent="0.25">
      <c r="A32" s="4">
        <v>31</v>
      </c>
      <c r="B32" s="25">
        <v>20</v>
      </c>
      <c r="C32" s="1">
        <v>136</v>
      </c>
      <c r="D32" s="1" t="s">
        <v>140</v>
      </c>
      <c r="E32" s="1" t="s">
        <v>141</v>
      </c>
      <c r="F32" s="1" t="s">
        <v>9</v>
      </c>
      <c r="G32" s="1" t="s">
        <v>10</v>
      </c>
      <c r="H32" s="1" t="s">
        <v>16</v>
      </c>
      <c r="I32" s="1" t="s">
        <v>9</v>
      </c>
      <c r="J32" s="11">
        <v>112.18</v>
      </c>
      <c r="K32" s="12">
        <v>112.68</v>
      </c>
    </row>
    <row r="33" spans="1:11" x14ac:dyDescent="0.25">
      <c r="A33" s="4">
        <v>32</v>
      </c>
      <c r="B33" s="25">
        <v>55</v>
      </c>
      <c r="C33" s="1">
        <v>109</v>
      </c>
      <c r="D33" s="1" t="s">
        <v>37</v>
      </c>
      <c r="E33" s="1" t="s">
        <v>38</v>
      </c>
      <c r="F33" s="1" t="s">
        <v>14</v>
      </c>
      <c r="G33" s="1" t="s">
        <v>10</v>
      </c>
      <c r="H33" s="1" t="s">
        <v>11</v>
      </c>
      <c r="I33" s="1" t="s">
        <v>171</v>
      </c>
      <c r="J33" s="11">
        <v>112.54</v>
      </c>
      <c r="K33" s="12">
        <v>138.22</v>
      </c>
    </row>
    <row r="34" spans="1:11" x14ac:dyDescent="0.25">
      <c r="A34" s="4">
        <v>33</v>
      </c>
      <c r="B34" s="25">
        <v>54</v>
      </c>
      <c r="C34" s="1">
        <v>121</v>
      </c>
      <c r="D34" s="1" t="s">
        <v>118</v>
      </c>
      <c r="E34" s="1" t="s">
        <v>119</v>
      </c>
      <c r="F34" s="1" t="s">
        <v>14</v>
      </c>
      <c r="G34" s="1" t="s">
        <v>10</v>
      </c>
      <c r="H34" s="1" t="s">
        <v>11</v>
      </c>
      <c r="I34" s="1" t="s">
        <v>170</v>
      </c>
      <c r="J34" s="11">
        <v>112.75</v>
      </c>
      <c r="K34" s="12">
        <v>113.41</v>
      </c>
    </row>
    <row r="35" spans="1:11" x14ac:dyDescent="0.25">
      <c r="A35" s="4">
        <v>34</v>
      </c>
      <c r="B35" s="25">
        <v>82</v>
      </c>
      <c r="C35" s="1">
        <v>112</v>
      </c>
      <c r="D35" s="1" t="s">
        <v>50</v>
      </c>
      <c r="E35" s="1" t="s">
        <v>51</v>
      </c>
      <c r="F35" s="1" t="s">
        <v>14</v>
      </c>
      <c r="G35" s="1" t="s">
        <v>10</v>
      </c>
      <c r="H35" s="1" t="s">
        <v>16</v>
      </c>
      <c r="I35" s="1" t="s">
        <v>33</v>
      </c>
      <c r="J35" s="11">
        <v>113.96</v>
      </c>
      <c r="K35" s="12">
        <v>116.12</v>
      </c>
    </row>
    <row r="36" spans="1:11" x14ac:dyDescent="0.25">
      <c r="A36" s="4">
        <v>35</v>
      </c>
      <c r="B36" s="25">
        <v>80</v>
      </c>
      <c r="C36" s="1">
        <v>33</v>
      </c>
      <c r="D36" s="1" t="s">
        <v>90</v>
      </c>
      <c r="E36" s="1" t="s">
        <v>91</v>
      </c>
      <c r="F36" s="1" t="s">
        <v>14</v>
      </c>
      <c r="G36" s="1" t="s">
        <v>15</v>
      </c>
      <c r="H36" s="1" t="s">
        <v>16</v>
      </c>
      <c r="I36" s="1" t="s">
        <v>25</v>
      </c>
      <c r="J36" s="11">
        <v>114.19</v>
      </c>
      <c r="K36" s="12">
        <v>119.36</v>
      </c>
    </row>
    <row r="37" spans="1:11" x14ac:dyDescent="0.25">
      <c r="A37" s="4">
        <v>36</v>
      </c>
      <c r="B37" s="25">
        <v>58</v>
      </c>
      <c r="C37" s="1">
        <v>28</v>
      </c>
      <c r="D37" s="1" t="s">
        <v>72</v>
      </c>
      <c r="E37" s="1" t="s">
        <v>73</v>
      </c>
      <c r="F37" s="1" t="s">
        <v>14</v>
      </c>
      <c r="G37" s="1" t="s">
        <v>15</v>
      </c>
      <c r="H37" s="1" t="s">
        <v>16</v>
      </c>
      <c r="I37" s="1" t="s">
        <v>33</v>
      </c>
      <c r="J37" s="11">
        <v>114.21</v>
      </c>
      <c r="K37" s="12">
        <v>115.28</v>
      </c>
    </row>
    <row r="38" spans="1:11" x14ac:dyDescent="0.25">
      <c r="A38" s="4">
        <v>37</v>
      </c>
      <c r="B38" s="25" t="s">
        <v>178</v>
      </c>
      <c r="C38" s="1">
        <v>126</v>
      </c>
      <c r="D38" s="1" t="s">
        <v>88</v>
      </c>
      <c r="E38" s="1" t="s">
        <v>159</v>
      </c>
      <c r="F38" s="1" t="s">
        <v>14</v>
      </c>
      <c r="G38" s="1" t="s">
        <v>10</v>
      </c>
      <c r="H38" s="1" t="s">
        <v>11</v>
      </c>
      <c r="I38" s="1" t="s">
        <v>171</v>
      </c>
      <c r="J38" s="11">
        <v>114.94</v>
      </c>
      <c r="K38" s="12">
        <v>115.71</v>
      </c>
    </row>
    <row r="39" spans="1:11" x14ac:dyDescent="0.25">
      <c r="A39" s="4">
        <v>38</v>
      </c>
      <c r="B39" s="25">
        <v>77</v>
      </c>
      <c r="C39" s="1">
        <v>26</v>
      </c>
      <c r="D39" s="1" t="s">
        <v>60</v>
      </c>
      <c r="E39" s="1" t="s">
        <v>61</v>
      </c>
      <c r="F39" s="1" t="s">
        <v>14</v>
      </c>
      <c r="G39" s="1" t="s">
        <v>15</v>
      </c>
      <c r="H39" s="1" t="s">
        <v>16</v>
      </c>
      <c r="I39" s="1" t="s">
        <v>25</v>
      </c>
      <c r="J39" s="11">
        <v>115.12</v>
      </c>
      <c r="K39" s="12">
        <v>115.37</v>
      </c>
    </row>
    <row r="40" spans="1:11" x14ac:dyDescent="0.25">
      <c r="A40" s="4">
        <v>39</v>
      </c>
      <c r="B40" s="25">
        <v>37</v>
      </c>
      <c r="C40" s="1">
        <v>15</v>
      </c>
      <c r="D40" s="1" t="s">
        <v>139</v>
      </c>
      <c r="E40" s="1" t="s">
        <v>138</v>
      </c>
      <c r="F40" s="1" t="s">
        <v>22</v>
      </c>
      <c r="G40" s="1" t="s">
        <v>15</v>
      </c>
      <c r="H40" s="1" t="s">
        <v>16</v>
      </c>
      <c r="I40" s="1" t="s">
        <v>41</v>
      </c>
      <c r="J40" s="11">
        <v>115.78</v>
      </c>
      <c r="K40" s="12">
        <v>145.15</v>
      </c>
    </row>
    <row r="41" spans="1:11" x14ac:dyDescent="0.25">
      <c r="A41" s="4">
        <v>40</v>
      </c>
      <c r="B41" s="25">
        <v>67</v>
      </c>
      <c r="C41" s="1">
        <v>125</v>
      </c>
      <c r="D41" s="1" t="s">
        <v>50</v>
      </c>
      <c r="E41" s="1" t="s">
        <v>158</v>
      </c>
      <c r="F41" s="1" t="s">
        <v>14</v>
      </c>
      <c r="G41" s="1" t="s">
        <v>10</v>
      </c>
      <c r="H41" s="1" t="s">
        <v>16</v>
      </c>
      <c r="I41" s="1" t="s">
        <v>33</v>
      </c>
      <c r="J41" s="11">
        <v>116.43</v>
      </c>
      <c r="K41" s="12">
        <v>113.59</v>
      </c>
    </row>
    <row r="42" spans="1:11" x14ac:dyDescent="0.25">
      <c r="A42" s="4">
        <v>41</v>
      </c>
      <c r="B42" s="25">
        <v>18</v>
      </c>
      <c r="C42" s="1">
        <v>47</v>
      </c>
      <c r="D42" s="1" t="s">
        <v>42</v>
      </c>
      <c r="E42" s="1" t="s">
        <v>43</v>
      </c>
      <c r="F42" s="1" t="s">
        <v>9</v>
      </c>
      <c r="G42" s="1" t="s">
        <v>15</v>
      </c>
      <c r="H42" s="1" t="s">
        <v>16</v>
      </c>
      <c r="I42" s="1" t="s">
        <v>9</v>
      </c>
      <c r="J42" s="11">
        <v>116.57</v>
      </c>
      <c r="K42" s="12">
        <v>120.23</v>
      </c>
    </row>
    <row r="43" spans="1:11" x14ac:dyDescent="0.25">
      <c r="A43" s="4">
        <v>42</v>
      </c>
      <c r="B43" s="25">
        <v>17</v>
      </c>
      <c r="C43" s="1">
        <v>135</v>
      </c>
      <c r="D43" s="1" t="s">
        <v>109</v>
      </c>
      <c r="E43" s="1" t="s">
        <v>110</v>
      </c>
      <c r="F43" s="1" t="s">
        <v>9</v>
      </c>
      <c r="G43" s="1" t="s">
        <v>10</v>
      </c>
      <c r="H43" s="1" t="s">
        <v>11</v>
      </c>
      <c r="I43" s="1" t="s">
        <v>9</v>
      </c>
      <c r="J43" s="11">
        <v>116.79</v>
      </c>
      <c r="K43" s="12">
        <v>119.69</v>
      </c>
    </row>
    <row r="44" spans="1:11" x14ac:dyDescent="0.25">
      <c r="A44" s="4">
        <v>43</v>
      </c>
      <c r="B44" s="25">
        <v>62</v>
      </c>
      <c r="C44" s="1">
        <v>27</v>
      </c>
      <c r="D44" s="1" t="s">
        <v>12</v>
      </c>
      <c r="E44" s="1" t="s">
        <v>65</v>
      </c>
      <c r="F44" s="1" t="s">
        <v>14</v>
      </c>
      <c r="G44" s="1" t="s">
        <v>15</v>
      </c>
      <c r="H44" s="1" t="s">
        <v>16</v>
      </c>
      <c r="I44" s="1" t="s">
        <v>33</v>
      </c>
      <c r="J44" s="11">
        <v>118.4</v>
      </c>
      <c r="K44" s="12">
        <v>119.16</v>
      </c>
    </row>
    <row r="45" spans="1:11" x14ac:dyDescent="0.25">
      <c r="A45" s="4">
        <v>44</v>
      </c>
      <c r="B45" s="25">
        <v>36</v>
      </c>
      <c r="C45" s="1">
        <v>106</v>
      </c>
      <c r="D45" s="1" t="s">
        <v>50</v>
      </c>
      <c r="E45" s="1" t="s">
        <v>141</v>
      </c>
      <c r="F45" s="1" t="s">
        <v>22</v>
      </c>
      <c r="G45" s="1" t="s">
        <v>10</v>
      </c>
      <c r="H45" s="1" t="s">
        <v>16</v>
      </c>
      <c r="I45" s="1" t="s">
        <v>25</v>
      </c>
      <c r="J45" s="11">
        <v>118.49</v>
      </c>
      <c r="K45" s="12">
        <v>120.34</v>
      </c>
    </row>
    <row r="46" spans="1:11" x14ac:dyDescent="0.25">
      <c r="A46" s="4">
        <v>45</v>
      </c>
      <c r="B46" s="25">
        <v>56</v>
      </c>
      <c r="C46" s="1">
        <v>30</v>
      </c>
      <c r="D46" s="1" t="s">
        <v>77</v>
      </c>
      <c r="E46" s="1" t="s">
        <v>78</v>
      </c>
      <c r="F46" s="1" t="s">
        <v>14</v>
      </c>
      <c r="G46" s="1" t="s">
        <v>15</v>
      </c>
      <c r="H46" s="1" t="s">
        <v>11</v>
      </c>
      <c r="I46" s="1" t="s">
        <v>170</v>
      </c>
      <c r="J46" s="11">
        <v>119.32</v>
      </c>
      <c r="K46" s="12">
        <v>123.23</v>
      </c>
    </row>
    <row r="47" spans="1:11" x14ac:dyDescent="0.25">
      <c r="A47" s="4">
        <v>46</v>
      </c>
      <c r="B47" s="25">
        <v>24</v>
      </c>
      <c r="C47" s="1">
        <v>41</v>
      </c>
      <c r="D47" s="1" t="s">
        <v>142</v>
      </c>
      <c r="E47" s="1" t="s">
        <v>143</v>
      </c>
      <c r="F47" s="1" t="s">
        <v>14</v>
      </c>
      <c r="G47" s="1" t="s">
        <v>15</v>
      </c>
      <c r="H47" s="1" t="s">
        <v>11</v>
      </c>
      <c r="I47" s="1" t="s">
        <v>171</v>
      </c>
      <c r="J47" s="11">
        <v>119.36</v>
      </c>
      <c r="K47" s="12">
        <v>107.81</v>
      </c>
    </row>
    <row r="48" spans="1:11" x14ac:dyDescent="0.25">
      <c r="A48" s="4">
        <v>47</v>
      </c>
      <c r="B48" s="25">
        <v>59</v>
      </c>
      <c r="C48" s="1">
        <v>42</v>
      </c>
      <c r="D48" s="1" t="s">
        <v>144</v>
      </c>
      <c r="E48" s="1" t="s">
        <v>145</v>
      </c>
      <c r="F48" s="1" t="s">
        <v>14</v>
      </c>
      <c r="G48" s="1" t="s">
        <v>15</v>
      </c>
      <c r="H48" s="1" t="s">
        <v>16</v>
      </c>
      <c r="I48" s="1" t="s">
        <v>41</v>
      </c>
      <c r="J48" s="11">
        <v>119.79</v>
      </c>
      <c r="K48" s="12">
        <v>133.15</v>
      </c>
    </row>
    <row r="49" spans="1:11" x14ac:dyDescent="0.25">
      <c r="A49" s="4">
        <v>48</v>
      </c>
      <c r="B49" s="25">
        <v>30</v>
      </c>
      <c r="C49" s="1">
        <v>111</v>
      </c>
      <c r="D49" s="1" t="s">
        <v>46</v>
      </c>
      <c r="E49" s="1" t="s">
        <v>47</v>
      </c>
      <c r="F49" s="1" t="s">
        <v>14</v>
      </c>
      <c r="G49" s="1" t="s">
        <v>10</v>
      </c>
      <c r="H49" s="1" t="s">
        <v>16</v>
      </c>
      <c r="I49" s="1" t="s">
        <v>25</v>
      </c>
      <c r="J49" s="11">
        <v>120.38</v>
      </c>
      <c r="K49" s="12">
        <v>121.23</v>
      </c>
    </row>
    <row r="50" spans="1:11" x14ac:dyDescent="0.25">
      <c r="A50" s="4">
        <v>49</v>
      </c>
      <c r="B50" s="25">
        <v>45</v>
      </c>
      <c r="C50" s="1">
        <v>103</v>
      </c>
      <c r="D50" s="1" t="s">
        <v>69</v>
      </c>
      <c r="E50" s="1" t="s">
        <v>67</v>
      </c>
      <c r="F50" s="1" t="s">
        <v>22</v>
      </c>
      <c r="G50" s="1" t="s">
        <v>10</v>
      </c>
      <c r="H50" s="1" t="s">
        <v>11</v>
      </c>
      <c r="I50" s="1" t="s">
        <v>170</v>
      </c>
      <c r="J50" s="11">
        <v>120.68</v>
      </c>
      <c r="K50" s="12">
        <v>112.73</v>
      </c>
    </row>
    <row r="51" spans="1:11" x14ac:dyDescent="0.25">
      <c r="A51" s="4">
        <v>50</v>
      </c>
      <c r="B51" s="25">
        <v>25</v>
      </c>
      <c r="C51" s="1">
        <v>24</v>
      </c>
      <c r="D51" s="1" t="s">
        <v>39</v>
      </c>
      <c r="E51" s="1" t="s">
        <v>40</v>
      </c>
      <c r="F51" s="1" t="s">
        <v>14</v>
      </c>
      <c r="G51" s="1" t="s">
        <v>15</v>
      </c>
      <c r="H51" s="1" t="s">
        <v>11</v>
      </c>
      <c r="I51" s="1" t="s">
        <v>170</v>
      </c>
      <c r="J51" s="11">
        <v>120.98</v>
      </c>
      <c r="K51" s="12">
        <v>125.05</v>
      </c>
    </row>
    <row r="52" spans="1:11" x14ac:dyDescent="0.25">
      <c r="A52" s="4">
        <v>51</v>
      </c>
      <c r="B52" s="25">
        <v>70</v>
      </c>
      <c r="C52" s="1">
        <v>40</v>
      </c>
      <c r="D52" s="1" t="s">
        <v>137</v>
      </c>
      <c r="E52" s="1" t="s">
        <v>138</v>
      </c>
      <c r="F52" s="1" t="s">
        <v>14</v>
      </c>
      <c r="G52" s="1" t="s">
        <v>15</v>
      </c>
      <c r="H52" s="1" t="s">
        <v>16</v>
      </c>
      <c r="I52" s="1" t="s">
        <v>41</v>
      </c>
      <c r="J52" s="11">
        <v>123.21</v>
      </c>
      <c r="K52" s="12">
        <v>117.43</v>
      </c>
    </row>
    <row r="53" spans="1:11" x14ac:dyDescent="0.25">
      <c r="A53" s="4">
        <v>52</v>
      </c>
      <c r="B53" s="25">
        <v>75</v>
      </c>
      <c r="C53" s="1">
        <v>108</v>
      </c>
      <c r="D53" s="1" t="s">
        <v>31</v>
      </c>
      <c r="E53" s="1" t="s">
        <v>32</v>
      </c>
      <c r="F53" s="1" t="s">
        <v>14</v>
      </c>
      <c r="G53" s="1" t="s">
        <v>10</v>
      </c>
      <c r="H53" s="1" t="s">
        <v>16</v>
      </c>
      <c r="I53" s="1" t="s">
        <v>33</v>
      </c>
      <c r="J53" s="11">
        <v>123.53</v>
      </c>
      <c r="K53" s="12">
        <v>119.55</v>
      </c>
    </row>
    <row r="54" spans="1:11" x14ac:dyDescent="0.25">
      <c r="A54" s="4">
        <v>53</v>
      </c>
      <c r="B54" s="25">
        <v>32</v>
      </c>
      <c r="C54" s="1">
        <v>32</v>
      </c>
      <c r="D54" s="1" t="s">
        <v>74</v>
      </c>
      <c r="E54" s="1" t="s">
        <v>83</v>
      </c>
      <c r="F54" s="1" t="s">
        <v>14</v>
      </c>
      <c r="G54" s="1" t="s">
        <v>15</v>
      </c>
      <c r="H54" s="1" t="s">
        <v>16</v>
      </c>
      <c r="I54" s="1" t="s">
        <v>41</v>
      </c>
      <c r="J54" s="11">
        <v>123.55</v>
      </c>
      <c r="K54" s="12">
        <v>125.25</v>
      </c>
    </row>
    <row r="55" spans="1:11" x14ac:dyDescent="0.25">
      <c r="A55" s="4">
        <v>54</v>
      </c>
      <c r="B55" s="25">
        <v>63</v>
      </c>
      <c r="C55" s="1">
        <v>20</v>
      </c>
      <c r="D55" s="1" t="s">
        <v>18</v>
      </c>
      <c r="E55" s="1" t="s">
        <v>13</v>
      </c>
      <c r="F55" s="1" t="s">
        <v>14</v>
      </c>
      <c r="G55" s="1" t="s">
        <v>15</v>
      </c>
      <c r="H55" s="1" t="s">
        <v>16</v>
      </c>
      <c r="I55" s="1" t="s">
        <v>17</v>
      </c>
      <c r="J55" s="11">
        <v>124.04</v>
      </c>
      <c r="K55" s="12">
        <v>124.18</v>
      </c>
    </row>
    <row r="56" spans="1:11" x14ac:dyDescent="0.25">
      <c r="A56" s="4">
        <v>55</v>
      </c>
      <c r="B56" s="25">
        <v>74</v>
      </c>
      <c r="C56" s="1">
        <v>34</v>
      </c>
      <c r="D56" s="1" t="s">
        <v>95</v>
      </c>
      <c r="E56" s="1" t="s">
        <v>96</v>
      </c>
      <c r="F56" s="1" t="s">
        <v>14</v>
      </c>
      <c r="G56" s="1" t="s">
        <v>15</v>
      </c>
      <c r="H56" s="1" t="s">
        <v>16</v>
      </c>
      <c r="I56" s="1" t="s">
        <v>25</v>
      </c>
      <c r="J56" s="11">
        <v>124.32</v>
      </c>
      <c r="K56" s="12">
        <v>127.68</v>
      </c>
    </row>
    <row r="57" spans="1:11" x14ac:dyDescent="0.25">
      <c r="A57" s="4">
        <v>56</v>
      </c>
      <c r="B57" s="25">
        <v>46</v>
      </c>
      <c r="C57" s="1">
        <v>8</v>
      </c>
      <c r="D57" s="1" t="s">
        <v>79</v>
      </c>
      <c r="E57" s="1" t="s">
        <v>78</v>
      </c>
      <c r="F57" s="1" t="s">
        <v>26</v>
      </c>
      <c r="G57" s="1" t="s">
        <v>15</v>
      </c>
      <c r="H57" s="1" t="s">
        <v>11</v>
      </c>
      <c r="I57" s="1" t="s">
        <v>171</v>
      </c>
      <c r="J57" s="11">
        <v>124.33</v>
      </c>
      <c r="K57" s="12">
        <v>125.25</v>
      </c>
    </row>
    <row r="58" spans="1:11" x14ac:dyDescent="0.25">
      <c r="A58" s="4">
        <v>57</v>
      </c>
      <c r="B58" s="25">
        <v>76</v>
      </c>
      <c r="C58" s="1">
        <v>124</v>
      </c>
      <c r="D58" s="1" t="s">
        <v>149</v>
      </c>
      <c r="E58" s="1" t="s">
        <v>150</v>
      </c>
      <c r="F58" s="1" t="s">
        <v>14</v>
      </c>
      <c r="G58" s="1" t="s">
        <v>10</v>
      </c>
      <c r="H58" s="1" t="s">
        <v>16</v>
      </c>
      <c r="I58" s="1" t="s">
        <v>25</v>
      </c>
      <c r="J58" s="11">
        <v>124.6</v>
      </c>
      <c r="K58" s="12">
        <v>129.24</v>
      </c>
    </row>
    <row r="59" spans="1:11" x14ac:dyDescent="0.25">
      <c r="A59" s="4">
        <v>58</v>
      </c>
      <c r="B59" s="25">
        <v>35</v>
      </c>
      <c r="C59" s="1">
        <v>11</v>
      </c>
      <c r="D59" s="1" t="s">
        <v>92</v>
      </c>
      <c r="E59" s="1" t="s">
        <v>91</v>
      </c>
      <c r="F59" s="1" t="s">
        <v>22</v>
      </c>
      <c r="G59" s="1" t="s">
        <v>15</v>
      </c>
      <c r="H59" s="1" t="s">
        <v>16</v>
      </c>
      <c r="I59" s="1" t="s">
        <v>25</v>
      </c>
      <c r="J59" s="11">
        <v>124.68</v>
      </c>
      <c r="K59" s="12">
        <v>138.38999999999999</v>
      </c>
    </row>
    <row r="60" spans="1:11" x14ac:dyDescent="0.25">
      <c r="A60" s="4">
        <v>59</v>
      </c>
      <c r="B60" s="25">
        <v>61</v>
      </c>
      <c r="C60" s="1">
        <v>19</v>
      </c>
      <c r="D60" s="1" t="s">
        <v>12</v>
      </c>
      <c r="E60" s="1" t="s">
        <v>13</v>
      </c>
      <c r="F60" s="1" t="s">
        <v>14</v>
      </c>
      <c r="G60" s="1" t="s">
        <v>15</v>
      </c>
      <c r="H60" s="1" t="s">
        <v>16</v>
      </c>
      <c r="I60" s="1" t="s">
        <v>17</v>
      </c>
      <c r="J60" s="11">
        <v>126.21</v>
      </c>
      <c r="K60" s="12">
        <v>127.69</v>
      </c>
    </row>
    <row r="61" spans="1:11" x14ac:dyDescent="0.25">
      <c r="A61" s="4">
        <v>60</v>
      </c>
      <c r="B61" s="25" t="s">
        <v>177</v>
      </c>
      <c r="C61" s="1">
        <v>21</v>
      </c>
      <c r="D61" s="1" t="s">
        <v>19</v>
      </c>
      <c r="E61" s="1" t="s">
        <v>20</v>
      </c>
      <c r="F61" s="1" t="s">
        <v>14</v>
      </c>
      <c r="G61" s="1" t="s">
        <v>15</v>
      </c>
      <c r="H61" s="1" t="s">
        <v>11</v>
      </c>
      <c r="I61" s="1" t="s">
        <v>170</v>
      </c>
      <c r="J61" s="11">
        <v>126.77</v>
      </c>
      <c r="K61" s="12">
        <v>123.82</v>
      </c>
    </row>
    <row r="62" spans="1:11" x14ac:dyDescent="0.25">
      <c r="A62" s="4">
        <v>61</v>
      </c>
      <c r="B62" s="25">
        <v>33</v>
      </c>
      <c r="C62" s="1">
        <v>6</v>
      </c>
      <c r="D62" s="1" t="s">
        <v>63</v>
      </c>
      <c r="E62" s="1" t="s">
        <v>64</v>
      </c>
      <c r="F62" s="1" t="s">
        <v>22</v>
      </c>
      <c r="G62" s="1" t="s">
        <v>15</v>
      </c>
      <c r="H62" s="1" t="s">
        <v>16</v>
      </c>
      <c r="I62" s="1" t="s">
        <v>33</v>
      </c>
      <c r="J62" s="11">
        <v>127.45</v>
      </c>
      <c r="K62" s="12">
        <v>129.44999999999999</v>
      </c>
    </row>
    <row r="63" spans="1:11" x14ac:dyDescent="0.25">
      <c r="A63" s="4">
        <v>62</v>
      </c>
      <c r="B63" s="25">
        <v>51</v>
      </c>
      <c r="C63" s="1">
        <v>115</v>
      </c>
      <c r="D63" s="1" t="s">
        <v>88</v>
      </c>
      <c r="E63" s="1" t="s">
        <v>89</v>
      </c>
      <c r="F63" s="1" t="s">
        <v>14</v>
      </c>
      <c r="G63" s="1" t="s">
        <v>10</v>
      </c>
      <c r="H63" s="1" t="s">
        <v>11</v>
      </c>
      <c r="I63" s="1" t="s">
        <v>171</v>
      </c>
      <c r="J63" s="11">
        <v>128.75</v>
      </c>
      <c r="K63" s="12">
        <v>120.72</v>
      </c>
    </row>
    <row r="64" spans="1:11" x14ac:dyDescent="0.25">
      <c r="A64" s="4">
        <v>63</v>
      </c>
      <c r="B64" s="25">
        <v>83</v>
      </c>
      <c r="C64" s="1">
        <v>102</v>
      </c>
      <c r="D64" s="1" t="s">
        <v>62</v>
      </c>
      <c r="E64" s="1" t="s">
        <v>61</v>
      </c>
      <c r="F64" s="1" t="s">
        <v>22</v>
      </c>
      <c r="G64" s="1" t="s">
        <v>10</v>
      </c>
      <c r="H64" s="1" t="s">
        <v>16</v>
      </c>
      <c r="I64" s="1" t="s">
        <v>25</v>
      </c>
      <c r="J64" s="11">
        <v>129.38</v>
      </c>
      <c r="K64" s="12">
        <v>124.18</v>
      </c>
    </row>
    <row r="65" spans="1:11" x14ac:dyDescent="0.25">
      <c r="A65" s="4">
        <v>64</v>
      </c>
      <c r="B65" s="25">
        <v>23</v>
      </c>
      <c r="C65" s="1">
        <v>36</v>
      </c>
      <c r="D65" s="1" t="s">
        <v>128</v>
      </c>
      <c r="E65" s="1" t="s">
        <v>129</v>
      </c>
      <c r="F65" s="1" t="s">
        <v>14</v>
      </c>
      <c r="G65" s="1" t="s">
        <v>15</v>
      </c>
      <c r="H65" s="1" t="s">
        <v>11</v>
      </c>
      <c r="I65" s="1" t="s">
        <v>171</v>
      </c>
      <c r="J65" s="11">
        <v>129.62</v>
      </c>
      <c r="K65" s="12">
        <v>125.25</v>
      </c>
    </row>
    <row r="66" spans="1:11" x14ac:dyDescent="0.25">
      <c r="A66" s="4">
        <v>65</v>
      </c>
      <c r="B66" s="25">
        <v>86</v>
      </c>
      <c r="C66" s="1">
        <v>9</v>
      </c>
      <c r="D66" s="1" t="s">
        <v>84</v>
      </c>
      <c r="E66" s="1" t="s">
        <v>83</v>
      </c>
      <c r="F66" s="1" t="s">
        <v>22</v>
      </c>
      <c r="G66" s="1" t="s">
        <v>15</v>
      </c>
      <c r="H66" s="1" t="s">
        <v>16</v>
      </c>
      <c r="I66" s="1" t="s">
        <v>41</v>
      </c>
      <c r="J66" s="11">
        <v>130.22999999999999</v>
      </c>
      <c r="K66" s="12">
        <v>133.12</v>
      </c>
    </row>
    <row r="67" spans="1:11" x14ac:dyDescent="0.25">
      <c r="A67" s="4">
        <v>66</v>
      </c>
      <c r="B67" s="25">
        <v>34</v>
      </c>
      <c r="C67" s="1">
        <v>128</v>
      </c>
      <c r="D67" s="1" t="s">
        <v>162</v>
      </c>
      <c r="E67" s="1" t="s">
        <v>161</v>
      </c>
      <c r="F67" s="1" t="s">
        <v>14</v>
      </c>
      <c r="G67" s="1" t="s">
        <v>10</v>
      </c>
      <c r="H67" s="1" t="s">
        <v>16</v>
      </c>
      <c r="I67" s="1" t="s">
        <v>25</v>
      </c>
      <c r="J67" s="11">
        <v>130.69</v>
      </c>
      <c r="K67" s="12">
        <v>131.51</v>
      </c>
    </row>
    <row r="68" spans="1:11" x14ac:dyDescent="0.25">
      <c r="A68" s="4">
        <v>67</v>
      </c>
      <c r="B68" s="25">
        <v>66</v>
      </c>
      <c r="C68" s="1">
        <v>235</v>
      </c>
      <c r="D68" s="1" t="s">
        <v>107</v>
      </c>
      <c r="E68" s="1" t="s">
        <v>108</v>
      </c>
      <c r="F68" s="1" t="s">
        <v>14</v>
      </c>
      <c r="G68" s="1" t="s">
        <v>10</v>
      </c>
      <c r="H68" s="1" t="s">
        <v>16</v>
      </c>
      <c r="I68" s="1" t="s">
        <v>25</v>
      </c>
      <c r="J68" s="11">
        <v>131.54</v>
      </c>
      <c r="K68" s="12">
        <v>136.91</v>
      </c>
    </row>
    <row r="69" spans="1:11" x14ac:dyDescent="0.25">
      <c r="A69" s="4">
        <v>68</v>
      </c>
      <c r="B69" s="25">
        <v>60</v>
      </c>
      <c r="C69" s="1">
        <v>127</v>
      </c>
      <c r="D69" s="1" t="s">
        <v>160</v>
      </c>
      <c r="E69" s="1" t="s">
        <v>161</v>
      </c>
      <c r="F69" s="1" t="s">
        <v>14</v>
      </c>
      <c r="G69" s="1" t="s">
        <v>10</v>
      </c>
      <c r="H69" s="1" t="s">
        <v>16</v>
      </c>
      <c r="I69" s="1" t="s">
        <v>33</v>
      </c>
      <c r="J69" s="11">
        <v>133.69999999999999</v>
      </c>
      <c r="K69" s="12">
        <v>137.99</v>
      </c>
    </row>
    <row r="70" spans="1:11" x14ac:dyDescent="0.25">
      <c r="A70" s="4">
        <v>69</v>
      </c>
      <c r="B70" s="25">
        <v>29</v>
      </c>
      <c r="C70" s="1">
        <v>43</v>
      </c>
      <c r="D70" s="1" t="s">
        <v>152</v>
      </c>
      <c r="E70" s="1" t="s">
        <v>153</v>
      </c>
      <c r="F70" s="1" t="s">
        <v>14</v>
      </c>
      <c r="G70" s="1" t="s">
        <v>15</v>
      </c>
      <c r="H70" s="1" t="s">
        <v>11</v>
      </c>
      <c r="I70" s="1" t="s">
        <v>170</v>
      </c>
      <c r="J70" s="11">
        <v>134.66</v>
      </c>
      <c r="K70" s="12">
        <v>125.95</v>
      </c>
    </row>
    <row r="71" spans="1:11" x14ac:dyDescent="0.25">
      <c r="A71" s="4">
        <v>70</v>
      </c>
      <c r="B71" s="25">
        <v>31</v>
      </c>
      <c r="C71" s="1">
        <v>39</v>
      </c>
      <c r="D71" s="1" t="s">
        <v>134</v>
      </c>
      <c r="E71" s="1" t="s">
        <v>135</v>
      </c>
      <c r="F71" s="1" t="s">
        <v>14</v>
      </c>
      <c r="G71" s="1" t="s">
        <v>15</v>
      </c>
      <c r="H71" s="1" t="s">
        <v>16</v>
      </c>
      <c r="I71" s="1" t="s">
        <v>17</v>
      </c>
      <c r="J71" s="11">
        <v>136.12</v>
      </c>
      <c r="K71" s="12">
        <v>128.9</v>
      </c>
    </row>
    <row r="72" spans="1:11" x14ac:dyDescent="0.25">
      <c r="A72" s="4">
        <v>71</v>
      </c>
      <c r="B72" s="25">
        <v>39</v>
      </c>
      <c r="C72" s="1">
        <v>4</v>
      </c>
      <c r="D72" s="1" t="s">
        <v>48</v>
      </c>
      <c r="E72" s="1" t="s">
        <v>47</v>
      </c>
      <c r="F72" s="1" t="s">
        <v>22</v>
      </c>
      <c r="G72" s="1" t="s">
        <v>15</v>
      </c>
      <c r="H72" s="1" t="s">
        <v>16</v>
      </c>
      <c r="I72" s="1" t="s">
        <v>17</v>
      </c>
      <c r="J72" s="11">
        <v>136.97999999999999</v>
      </c>
      <c r="K72" s="12">
        <v>140.27000000000001</v>
      </c>
    </row>
    <row r="73" spans="1:11" x14ac:dyDescent="0.25">
      <c r="A73" s="4">
        <v>72</v>
      </c>
      <c r="B73" s="25">
        <v>64</v>
      </c>
      <c r="C73" s="1">
        <v>5</v>
      </c>
      <c r="D73" s="1" t="s">
        <v>58</v>
      </c>
      <c r="E73" s="1" t="s">
        <v>59</v>
      </c>
      <c r="F73" s="1" t="s">
        <v>22</v>
      </c>
      <c r="G73" s="1" t="s">
        <v>15</v>
      </c>
      <c r="H73" s="1" t="s">
        <v>16</v>
      </c>
      <c r="I73" s="1" t="s">
        <v>25</v>
      </c>
      <c r="J73" s="11">
        <v>138.63999999999999</v>
      </c>
      <c r="K73" s="12">
        <v>139.66999999999999</v>
      </c>
    </row>
    <row r="74" spans="1:11" x14ac:dyDescent="0.25">
      <c r="A74" s="4">
        <v>73</v>
      </c>
      <c r="B74" s="25">
        <v>65</v>
      </c>
      <c r="C74" s="1">
        <v>31</v>
      </c>
      <c r="D74" s="1" t="s">
        <v>80</v>
      </c>
      <c r="E74" s="1" t="s">
        <v>81</v>
      </c>
      <c r="F74" s="1" t="s">
        <v>14</v>
      </c>
      <c r="G74" s="1" t="s">
        <v>15</v>
      </c>
      <c r="H74" s="1" t="s">
        <v>16</v>
      </c>
      <c r="I74" s="1" t="s">
        <v>33</v>
      </c>
      <c r="J74" s="11">
        <v>139.43</v>
      </c>
      <c r="K74" s="12">
        <v>130.1</v>
      </c>
    </row>
    <row r="75" spans="1:11" x14ac:dyDescent="0.25">
      <c r="A75" s="4">
        <v>74</v>
      </c>
      <c r="B75" s="25">
        <v>89</v>
      </c>
      <c r="C75" s="1">
        <v>17</v>
      </c>
      <c r="D75" s="1" t="s">
        <v>147</v>
      </c>
      <c r="E75" s="1" t="s">
        <v>148</v>
      </c>
      <c r="F75" s="1" t="s">
        <v>22</v>
      </c>
      <c r="G75" s="1" t="s">
        <v>15</v>
      </c>
      <c r="H75" s="1" t="s">
        <v>16</v>
      </c>
      <c r="I75" s="1" t="s">
        <v>33</v>
      </c>
      <c r="J75" s="11">
        <v>139.52000000000001</v>
      </c>
      <c r="K75" s="12">
        <v>149.07</v>
      </c>
    </row>
    <row r="76" spans="1:11" x14ac:dyDescent="0.25">
      <c r="A76" s="4">
        <v>75</v>
      </c>
      <c r="B76" s="25">
        <v>44</v>
      </c>
      <c r="C76" s="1">
        <v>1</v>
      </c>
      <c r="D76" s="1" t="s">
        <v>21</v>
      </c>
      <c r="E76" s="1" t="s">
        <v>20</v>
      </c>
      <c r="F76" s="1" t="s">
        <v>22</v>
      </c>
      <c r="G76" s="1" t="s">
        <v>15</v>
      </c>
      <c r="H76" s="1" t="s">
        <v>11</v>
      </c>
      <c r="I76" s="1" t="s">
        <v>171</v>
      </c>
      <c r="J76" s="11">
        <v>140.06</v>
      </c>
      <c r="K76" s="12">
        <v>142.41</v>
      </c>
    </row>
    <row r="77" spans="1:11" x14ac:dyDescent="0.25">
      <c r="A77" s="4">
        <v>76</v>
      </c>
      <c r="B77" s="25">
        <v>88</v>
      </c>
      <c r="C77" s="1">
        <v>14</v>
      </c>
      <c r="D77" s="1" t="s">
        <v>136</v>
      </c>
      <c r="E77" s="1" t="s">
        <v>135</v>
      </c>
      <c r="F77" s="1" t="s">
        <v>26</v>
      </c>
      <c r="G77" s="1" t="s">
        <v>15</v>
      </c>
      <c r="H77" s="1" t="s">
        <v>16</v>
      </c>
      <c r="I77" s="1" t="s">
        <v>17</v>
      </c>
      <c r="J77" s="11">
        <v>141.80000000000001</v>
      </c>
      <c r="K77" s="12">
        <v>143.83000000000001</v>
      </c>
    </row>
    <row r="78" spans="1:11" x14ac:dyDescent="0.25">
      <c r="A78" s="4">
        <v>77</v>
      </c>
      <c r="B78" s="25">
        <v>38</v>
      </c>
      <c r="C78" s="1">
        <v>12</v>
      </c>
      <c r="D78" s="1" t="s">
        <v>97</v>
      </c>
      <c r="E78" s="1" t="s">
        <v>96</v>
      </c>
      <c r="F78" s="1" t="s">
        <v>22</v>
      </c>
      <c r="G78" s="1" t="s">
        <v>15</v>
      </c>
      <c r="H78" s="1" t="s">
        <v>16</v>
      </c>
      <c r="I78" s="1" t="s">
        <v>25</v>
      </c>
      <c r="J78" s="11">
        <v>144.74</v>
      </c>
      <c r="K78" s="12">
        <v>138.76</v>
      </c>
    </row>
    <row r="79" spans="1:11" x14ac:dyDescent="0.25">
      <c r="A79" s="4">
        <v>78</v>
      </c>
      <c r="B79" s="25">
        <v>53</v>
      </c>
      <c r="C79" s="1">
        <v>120</v>
      </c>
      <c r="D79" s="1" t="s">
        <v>116</v>
      </c>
      <c r="E79" s="1" t="s">
        <v>117</v>
      </c>
      <c r="F79" s="1" t="s">
        <v>14</v>
      </c>
      <c r="G79" s="1" t="s">
        <v>10</v>
      </c>
      <c r="H79" s="1" t="s">
        <v>11</v>
      </c>
      <c r="I79" s="1" t="s">
        <v>170</v>
      </c>
      <c r="J79" s="11">
        <v>145.15</v>
      </c>
      <c r="K79" s="12">
        <v>134.55000000000001</v>
      </c>
    </row>
    <row r="80" spans="1:11" x14ac:dyDescent="0.25">
      <c r="A80" s="4">
        <v>79</v>
      </c>
      <c r="B80" s="25">
        <v>42</v>
      </c>
      <c r="C80" s="1">
        <v>13</v>
      </c>
      <c r="D80" s="1" t="s">
        <v>131</v>
      </c>
      <c r="E80" s="1" t="s">
        <v>129</v>
      </c>
      <c r="F80" s="1" t="s">
        <v>22</v>
      </c>
      <c r="G80" s="1" t="s">
        <v>15</v>
      </c>
      <c r="H80" s="1" t="s">
        <v>11</v>
      </c>
      <c r="I80" s="1" t="s">
        <v>170</v>
      </c>
      <c r="J80" s="11">
        <v>147.55000000000001</v>
      </c>
      <c r="K80" s="12">
        <v>147.88</v>
      </c>
    </row>
    <row r="81" spans="1:11" x14ac:dyDescent="0.25">
      <c r="A81" s="4">
        <v>80</v>
      </c>
      <c r="B81" s="25">
        <v>84</v>
      </c>
      <c r="C81" s="1">
        <v>16</v>
      </c>
      <c r="D81" s="1" t="s">
        <v>146</v>
      </c>
      <c r="E81" s="1" t="s">
        <v>145</v>
      </c>
      <c r="F81" s="1" t="s">
        <v>22</v>
      </c>
      <c r="G81" s="1" t="s">
        <v>15</v>
      </c>
      <c r="H81" s="1" t="s">
        <v>16</v>
      </c>
      <c r="I81" s="1" t="s">
        <v>41</v>
      </c>
      <c r="J81" s="11">
        <v>154.80000000000001</v>
      </c>
      <c r="K81" s="12">
        <v>145.44999999999999</v>
      </c>
    </row>
    <row r="82" spans="1:11" x14ac:dyDescent="0.25">
      <c r="A82" s="4">
        <v>81</v>
      </c>
      <c r="B82" s="25">
        <v>85</v>
      </c>
      <c r="C82" s="1">
        <v>59</v>
      </c>
      <c r="D82" s="1" t="s">
        <v>34</v>
      </c>
      <c r="E82" s="1" t="s">
        <v>32</v>
      </c>
      <c r="F82" s="1" t="s">
        <v>22</v>
      </c>
      <c r="G82" s="1" t="s">
        <v>15</v>
      </c>
      <c r="H82" s="1" t="s">
        <v>16</v>
      </c>
      <c r="I82" s="1" t="s">
        <v>33</v>
      </c>
      <c r="J82" s="11">
        <v>158.78</v>
      </c>
      <c r="K82" s="12">
        <v>155.21</v>
      </c>
    </row>
    <row r="83" spans="1:11" x14ac:dyDescent="0.25">
      <c r="A83" s="4">
        <v>82</v>
      </c>
      <c r="B83" s="25">
        <v>52</v>
      </c>
      <c r="C83" s="1">
        <v>119</v>
      </c>
      <c r="D83" s="1" t="s">
        <v>23</v>
      </c>
      <c r="E83" s="1" t="s">
        <v>113</v>
      </c>
      <c r="F83" s="1" t="s">
        <v>14</v>
      </c>
      <c r="G83" s="1" t="s">
        <v>10</v>
      </c>
      <c r="H83" s="1" t="s">
        <v>11</v>
      </c>
      <c r="I83" s="1" t="s">
        <v>171</v>
      </c>
      <c r="J83" s="11">
        <v>227.35</v>
      </c>
      <c r="K83" s="12">
        <v>114.27</v>
      </c>
    </row>
    <row r="84" spans="1:11" x14ac:dyDescent="0.25">
      <c r="A84" s="4">
        <v>83</v>
      </c>
      <c r="B84" s="25">
        <v>87</v>
      </c>
      <c r="C84" s="1">
        <v>104</v>
      </c>
      <c r="D84" s="1" t="s">
        <v>82</v>
      </c>
      <c r="E84" s="1" t="s">
        <v>81</v>
      </c>
      <c r="F84" s="1" t="s">
        <v>22</v>
      </c>
      <c r="G84" s="1" t="s">
        <v>10</v>
      </c>
      <c r="H84" s="1" t="s">
        <v>16</v>
      </c>
      <c r="I84" s="1" t="s">
        <v>33</v>
      </c>
      <c r="J84" s="11">
        <v>234.6</v>
      </c>
      <c r="K84" s="12">
        <v>210.77</v>
      </c>
    </row>
    <row r="85" spans="1:11" x14ac:dyDescent="0.25">
      <c r="A85" s="4">
        <v>84</v>
      </c>
      <c r="B85" s="25">
        <v>47</v>
      </c>
      <c r="C85" s="1">
        <v>10</v>
      </c>
      <c r="D85" s="1" t="s">
        <v>63</v>
      </c>
      <c r="E85" s="1" t="s">
        <v>87</v>
      </c>
      <c r="F85" s="1" t="s">
        <v>22</v>
      </c>
      <c r="G85" s="1" t="s">
        <v>15</v>
      </c>
      <c r="H85" s="1" t="s">
        <v>11</v>
      </c>
      <c r="I85" s="1" t="s">
        <v>171</v>
      </c>
      <c r="J85" s="11">
        <v>344.17</v>
      </c>
      <c r="K85" s="12">
        <v>141.65</v>
      </c>
    </row>
    <row r="86" spans="1:11" x14ac:dyDescent="0.25">
      <c r="A86" s="4">
        <v>85</v>
      </c>
      <c r="B86" s="25">
        <v>43</v>
      </c>
      <c r="C86" s="1">
        <v>105</v>
      </c>
      <c r="D86" s="1" t="s">
        <v>114</v>
      </c>
      <c r="E86" s="1" t="s">
        <v>115</v>
      </c>
      <c r="F86" s="1" t="s">
        <v>22</v>
      </c>
      <c r="G86" s="1" t="s">
        <v>10</v>
      </c>
      <c r="H86" s="1" t="s">
        <v>11</v>
      </c>
      <c r="I86" s="1" t="s">
        <v>171</v>
      </c>
      <c r="J86" s="11" t="s">
        <v>166</v>
      </c>
      <c r="K86" s="12">
        <v>201.06</v>
      </c>
    </row>
    <row r="87" spans="1:11" x14ac:dyDescent="0.25">
      <c r="A87" s="4"/>
      <c r="B87" s="25"/>
      <c r="C87" s="1">
        <v>46</v>
      </c>
      <c r="D87" s="1" t="s">
        <v>35</v>
      </c>
      <c r="E87" s="1" t="s">
        <v>36</v>
      </c>
      <c r="F87" s="1" t="s">
        <v>9</v>
      </c>
      <c r="G87" s="1" t="s">
        <v>15</v>
      </c>
      <c r="H87" s="1" t="s">
        <v>16</v>
      </c>
      <c r="I87" s="1" t="s">
        <v>9</v>
      </c>
      <c r="J87" s="11" t="s">
        <v>167</v>
      </c>
      <c r="K87" s="12" t="s">
        <v>167</v>
      </c>
    </row>
    <row r="88" spans="1:11" x14ac:dyDescent="0.25">
      <c r="A88" s="4"/>
      <c r="B88" s="25"/>
      <c r="C88" s="1">
        <v>52</v>
      </c>
      <c r="D88" s="1" t="s">
        <v>105</v>
      </c>
      <c r="E88" s="1" t="s">
        <v>106</v>
      </c>
      <c r="F88" s="1" t="s">
        <v>9</v>
      </c>
      <c r="G88" s="1" t="s">
        <v>15</v>
      </c>
      <c r="H88" s="1" t="s">
        <v>16</v>
      </c>
      <c r="I88" s="1" t="s">
        <v>9</v>
      </c>
      <c r="J88" s="11" t="s">
        <v>167</v>
      </c>
      <c r="K88" s="12" t="s">
        <v>167</v>
      </c>
    </row>
    <row r="89" spans="1:11" x14ac:dyDescent="0.25">
      <c r="A89" s="4"/>
      <c r="B89" s="25"/>
      <c r="C89" s="1">
        <v>2</v>
      </c>
      <c r="D89" s="1" t="s">
        <v>29</v>
      </c>
      <c r="E89" s="1" t="s">
        <v>30</v>
      </c>
      <c r="F89" s="1" t="s">
        <v>22</v>
      </c>
      <c r="G89" s="1" t="s">
        <v>15</v>
      </c>
      <c r="H89" s="1" t="s">
        <v>16</v>
      </c>
      <c r="I89" s="1" t="s">
        <v>25</v>
      </c>
      <c r="J89" s="11" t="s">
        <v>167</v>
      </c>
      <c r="K89" s="12" t="s">
        <v>167</v>
      </c>
    </row>
    <row r="90" spans="1:11" x14ac:dyDescent="0.25">
      <c r="A90" s="4"/>
      <c r="B90" s="25"/>
      <c r="C90" s="1">
        <v>110</v>
      </c>
      <c r="D90" s="1" t="s">
        <v>44</v>
      </c>
      <c r="E90" s="1" t="s">
        <v>45</v>
      </c>
      <c r="F90" s="1" t="s">
        <v>14</v>
      </c>
      <c r="G90" s="1" t="s">
        <v>10</v>
      </c>
      <c r="H90" s="1" t="s">
        <v>16</v>
      </c>
      <c r="I90" s="1" t="s">
        <v>33</v>
      </c>
      <c r="J90" s="11" t="s">
        <v>167</v>
      </c>
      <c r="K90" s="12" t="s">
        <v>167</v>
      </c>
    </row>
    <row r="91" spans="1:11" x14ac:dyDescent="0.25">
      <c r="A91" s="4"/>
      <c r="B91" s="25"/>
      <c r="C91" s="1">
        <v>37</v>
      </c>
      <c r="D91" s="1" t="s">
        <v>130</v>
      </c>
      <c r="E91" s="1" t="s">
        <v>129</v>
      </c>
      <c r="F91" s="1" t="s">
        <v>14</v>
      </c>
      <c r="G91" s="1" t="s">
        <v>15</v>
      </c>
      <c r="H91" s="1" t="s">
        <v>11</v>
      </c>
      <c r="I91" s="1" t="s">
        <v>170</v>
      </c>
      <c r="J91" s="11" t="s">
        <v>167</v>
      </c>
      <c r="K91" s="12" t="s">
        <v>167</v>
      </c>
    </row>
    <row r="92" spans="1:11" x14ac:dyDescent="0.25">
      <c r="A92" s="4"/>
      <c r="B92" s="25"/>
      <c r="C92" s="1">
        <v>18</v>
      </c>
      <c r="D92" s="1" t="s">
        <v>155</v>
      </c>
      <c r="E92" s="1" t="s">
        <v>153</v>
      </c>
      <c r="F92" s="1" t="s">
        <v>22</v>
      </c>
      <c r="G92" s="1" t="s">
        <v>15</v>
      </c>
      <c r="H92" s="1" t="s">
        <v>11</v>
      </c>
      <c r="I92" s="1" t="s">
        <v>171</v>
      </c>
      <c r="J92" s="11" t="s">
        <v>167</v>
      </c>
      <c r="K92" s="12" t="s">
        <v>167</v>
      </c>
    </row>
    <row r="93" spans="1:11" x14ac:dyDescent="0.25">
      <c r="A93" s="4"/>
      <c r="B93" s="25"/>
      <c r="C93" s="1">
        <v>44</v>
      </c>
      <c r="D93" s="1" t="s">
        <v>156</v>
      </c>
      <c r="E93" s="1" t="s">
        <v>157</v>
      </c>
      <c r="F93" s="1" t="s">
        <v>14</v>
      </c>
      <c r="G93" s="1" t="s">
        <v>15</v>
      </c>
      <c r="H93" s="1" t="s">
        <v>11</v>
      </c>
      <c r="I93" s="1" t="s">
        <v>170</v>
      </c>
      <c r="J93" s="11" t="s">
        <v>167</v>
      </c>
      <c r="K93" s="12" t="s">
        <v>167</v>
      </c>
    </row>
    <row r="94" spans="1:11" ht="15.75" thickBot="1" x14ac:dyDescent="0.3">
      <c r="A94" s="6"/>
      <c r="B94" s="26"/>
      <c r="C94" s="7"/>
      <c r="D94" s="7"/>
      <c r="E94" s="7"/>
      <c r="F94" s="7"/>
      <c r="G94" s="7"/>
      <c r="H94" s="7"/>
      <c r="I94" s="7"/>
      <c r="J94" s="13"/>
      <c r="K94" s="14"/>
    </row>
    <row r="95" spans="1:11" ht="15.75" thickBot="1" x14ac:dyDescent="0.3">
      <c r="A95" s="35" t="s">
        <v>173</v>
      </c>
      <c r="B95" s="36"/>
      <c r="C95" s="36"/>
      <c r="D95" s="36"/>
      <c r="E95" s="36"/>
      <c r="F95" s="37"/>
      <c r="G95" s="35" t="s">
        <v>173</v>
      </c>
      <c r="H95" s="36"/>
      <c r="I95" s="36"/>
      <c r="J95" s="36"/>
      <c r="K95" s="37"/>
    </row>
    <row r="96" spans="1:11" x14ac:dyDescent="0.25">
      <c r="A96" s="16" t="s">
        <v>15</v>
      </c>
      <c r="B96" s="17"/>
      <c r="C96" s="17" t="s">
        <v>41</v>
      </c>
      <c r="D96" s="18">
        <f>SUM(J44+J56+J59+J68+J74+J85)</f>
        <v>982.54</v>
      </c>
      <c r="E96" s="17">
        <v>127.89</v>
      </c>
      <c r="F96" s="19"/>
      <c r="G96" s="16" t="s">
        <v>15</v>
      </c>
      <c r="H96" s="17" t="s">
        <v>41</v>
      </c>
      <c r="I96" s="18">
        <f>SUM(K40+K48+K52+K54+K66+K81)</f>
        <v>799.55</v>
      </c>
      <c r="J96" s="17">
        <v>133.25</v>
      </c>
      <c r="K96" s="19"/>
    </row>
    <row r="97" spans="1:11" x14ac:dyDescent="0.25">
      <c r="A97" s="16" t="s">
        <v>15</v>
      </c>
      <c r="B97" s="17"/>
      <c r="C97" s="17" t="s">
        <v>33</v>
      </c>
      <c r="D97" s="18" t="e">
        <f>SUM(J61+J62+J76+J80+J84+J86)</f>
        <v>#VALUE!</v>
      </c>
      <c r="E97" s="17">
        <v>132.96</v>
      </c>
      <c r="F97" s="19"/>
      <c r="G97" s="16" t="s">
        <v>15</v>
      </c>
      <c r="H97" s="17" t="s">
        <v>33</v>
      </c>
      <c r="I97" s="18">
        <f>SUM(K37+K44+K62+K74+K75+K82)</f>
        <v>798.27</v>
      </c>
      <c r="J97" s="17">
        <v>133.05000000000001</v>
      </c>
      <c r="K97" s="19"/>
    </row>
    <row r="98" spans="1:11" x14ac:dyDescent="0.25">
      <c r="A98" s="16" t="s">
        <v>15</v>
      </c>
      <c r="B98" s="17"/>
      <c r="C98" s="17" t="s">
        <v>25</v>
      </c>
      <c r="D98" s="18">
        <f>SUM(J49+J50+J64+J69+J70+J78)</f>
        <v>783.54</v>
      </c>
      <c r="E98" s="17">
        <v>126.95</v>
      </c>
      <c r="F98" s="19">
        <v>3</v>
      </c>
      <c r="G98" s="16" t="s">
        <v>15</v>
      </c>
      <c r="H98" s="17" t="s">
        <v>25</v>
      </c>
      <c r="I98" s="18">
        <f>SUM(K36+K39+K56+K59+K73+K78)</f>
        <v>779.23</v>
      </c>
      <c r="J98" s="17">
        <v>129.87</v>
      </c>
      <c r="K98" s="19"/>
    </row>
    <row r="99" spans="1:11" x14ac:dyDescent="0.25">
      <c r="A99" s="16" t="s">
        <v>15</v>
      </c>
      <c r="B99" s="17"/>
      <c r="C99" s="17" t="s">
        <v>17</v>
      </c>
      <c r="D99" s="18">
        <f>SUM(J43+J57+J65+J71+J75+J79+J81)</f>
        <v>946.32999999999993</v>
      </c>
      <c r="E99" s="17">
        <v>119.16</v>
      </c>
      <c r="F99" s="19">
        <v>1</v>
      </c>
      <c r="G99" s="16" t="s">
        <v>15</v>
      </c>
      <c r="H99" s="17" t="s">
        <v>17</v>
      </c>
      <c r="I99" s="18">
        <f>SUM(K12+K29+K55+K60+K71+K72+K77)</f>
        <v>837.33</v>
      </c>
      <c r="J99" s="17">
        <v>119.62</v>
      </c>
      <c r="K99" s="19">
        <v>1</v>
      </c>
    </row>
    <row r="100" spans="1:11" x14ac:dyDescent="0.25">
      <c r="A100" s="16" t="s">
        <v>15</v>
      </c>
      <c r="B100" s="17"/>
      <c r="C100" s="17" t="s">
        <v>168</v>
      </c>
      <c r="D100" s="18">
        <f>SUM(J11+J13+J14+J34+J36+J53)</f>
        <v>567.18000000000006</v>
      </c>
      <c r="E100" s="17">
        <v>126.48</v>
      </c>
      <c r="F100" s="19">
        <v>2</v>
      </c>
      <c r="G100" s="16" t="s">
        <v>15</v>
      </c>
      <c r="H100" s="17" t="s">
        <v>168</v>
      </c>
      <c r="I100" s="18">
        <f>SUM(K27+K46+K51+K61+K70+K80)</f>
        <v>761.31000000000006</v>
      </c>
      <c r="J100" s="17">
        <v>126.89</v>
      </c>
      <c r="K100" s="19">
        <v>3</v>
      </c>
    </row>
    <row r="101" spans="1:11" ht="15.75" thickBot="1" x14ac:dyDescent="0.3">
      <c r="A101" s="20" t="s">
        <v>15</v>
      </c>
      <c r="B101" s="21"/>
      <c r="C101" s="21" t="s">
        <v>169</v>
      </c>
      <c r="D101" s="22">
        <f>SUM(J12+J37+J41+J51+J55+J52)</f>
        <v>657.46</v>
      </c>
      <c r="E101" s="21">
        <v>161.25</v>
      </c>
      <c r="F101" s="23"/>
      <c r="G101" s="20" t="s">
        <v>15</v>
      </c>
      <c r="H101" s="21" t="s">
        <v>169</v>
      </c>
      <c r="I101" s="22">
        <f>SUM(K28+K47+K57+K65+K76+K85)</f>
        <v>756.04</v>
      </c>
      <c r="J101" s="21">
        <v>126</v>
      </c>
      <c r="K101" s="23">
        <v>2</v>
      </c>
    </row>
    <row r="102" spans="1:11" ht="15.75" thickBot="1" x14ac:dyDescent="0.3">
      <c r="A102" s="35" t="s">
        <v>172</v>
      </c>
      <c r="B102" s="36"/>
      <c r="C102" s="36"/>
      <c r="D102" s="36"/>
      <c r="E102" s="36"/>
      <c r="F102" s="37"/>
      <c r="G102" s="35" t="s">
        <v>172</v>
      </c>
      <c r="H102" s="36"/>
      <c r="I102" s="36"/>
      <c r="J102" s="36"/>
      <c r="K102" s="37"/>
    </row>
    <row r="103" spans="1:11" x14ac:dyDescent="0.25">
      <c r="A103" s="16" t="s">
        <v>10</v>
      </c>
      <c r="B103" s="17"/>
      <c r="C103" s="17" t="s">
        <v>33</v>
      </c>
      <c r="D103" s="18">
        <f>SUM(J45+J46+J47+J60+J63+J66+J83)</f>
        <v>969.71</v>
      </c>
      <c r="E103" s="17">
        <v>126.38</v>
      </c>
      <c r="F103" s="19">
        <v>3</v>
      </c>
      <c r="G103" s="16" t="s">
        <v>10</v>
      </c>
      <c r="H103" s="17" t="s">
        <v>33</v>
      </c>
      <c r="I103" s="18">
        <f>SUM(K13+K19+K35+K41+K53+K69+K84)</f>
        <v>858.29</v>
      </c>
      <c r="J103" s="17">
        <v>122.61</v>
      </c>
      <c r="K103" s="19">
        <v>2</v>
      </c>
    </row>
    <row r="104" spans="1:11" x14ac:dyDescent="0.25">
      <c r="A104" s="16" t="s">
        <v>10</v>
      </c>
      <c r="B104" s="17"/>
      <c r="C104" s="17" t="s">
        <v>25</v>
      </c>
      <c r="D104" s="18">
        <f>SUM(J48+J58+J67+J72+J73+J77+J82)</f>
        <v>951.28</v>
      </c>
      <c r="E104" s="17">
        <v>122.61</v>
      </c>
      <c r="F104" s="19">
        <v>2</v>
      </c>
      <c r="G104" s="16" t="s">
        <v>10</v>
      </c>
      <c r="H104" s="17" t="s">
        <v>25</v>
      </c>
      <c r="I104" s="18">
        <f>SUM(K18+K45+K49+K58+K64+K67+K68)</f>
        <v>867.84</v>
      </c>
      <c r="J104" s="17">
        <v>123.98</v>
      </c>
      <c r="K104" s="19">
        <v>3</v>
      </c>
    </row>
    <row r="105" spans="1:11" x14ac:dyDescent="0.25">
      <c r="A105" s="16" t="s">
        <v>10</v>
      </c>
      <c r="B105" s="17"/>
      <c r="C105" s="17" t="s">
        <v>171</v>
      </c>
      <c r="D105" s="18">
        <f>SUM(J6+J7+J9+J10+J29+J42)</f>
        <v>444.96999999999997</v>
      </c>
      <c r="E105" s="17">
        <v>133.07</v>
      </c>
      <c r="F105" s="19"/>
      <c r="G105" s="16" t="s">
        <v>10</v>
      </c>
      <c r="H105" s="17" t="s">
        <v>171</v>
      </c>
      <c r="I105" s="18">
        <f>SUM(K23+K25+K33+K38+K63+K83+K86)</f>
        <v>907.73</v>
      </c>
      <c r="J105" s="17">
        <v>129.68</v>
      </c>
      <c r="K105" s="19"/>
    </row>
    <row r="106" spans="1:11" ht="15.75" thickBot="1" x14ac:dyDescent="0.3">
      <c r="A106" s="20" t="s">
        <v>10</v>
      </c>
      <c r="B106" s="21"/>
      <c r="C106" s="21" t="s">
        <v>170</v>
      </c>
      <c r="D106" s="22">
        <f>SUM(J8+J27+J35+J38+J39+J40)</f>
        <v>624.08000000000004</v>
      </c>
      <c r="E106" s="21">
        <v>116.63</v>
      </c>
      <c r="F106" s="23">
        <v>1</v>
      </c>
      <c r="G106" s="20" t="s">
        <v>10</v>
      </c>
      <c r="H106" s="21" t="s">
        <v>170</v>
      </c>
      <c r="I106" s="22">
        <f>SUM(K21+K24+K26+K34+K50+K79)</f>
        <v>683.81</v>
      </c>
      <c r="J106" s="21">
        <v>113.97</v>
      </c>
      <c r="K106" s="23">
        <v>1</v>
      </c>
    </row>
  </sheetData>
  <autoFilter ref="A1:K93"/>
  <sortState ref="B2:K93">
    <sortCondition ref="J2:J93"/>
  </sortState>
  <mergeCells count="4">
    <mergeCell ref="A102:F102"/>
    <mergeCell ref="A95:F95"/>
    <mergeCell ref="G95:K95"/>
    <mergeCell ref="G102:K10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G14" sqref="G14"/>
    </sheetView>
  </sheetViews>
  <sheetFormatPr defaultRowHeight="15" x14ac:dyDescent="0.25"/>
  <cols>
    <col min="1" max="1" width="9.28515625" bestFit="1" customWidth="1"/>
    <col min="2" max="2" width="9.42578125" bestFit="1" customWidth="1"/>
    <col min="4" max="4" width="9.42578125" bestFit="1" customWidth="1"/>
    <col min="5" max="5" width="10.85546875" bestFit="1" customWidth="1"/>
  </cols>
  <sheetData>
    <row r="1" spans="1:5" x14ac:dyDescent="0.25">
      <c r="A1" t="s">
        <v>204</v>
      </c>
      <c r="B1" t="s">
        <v>168</v>
      </c>
      <c r="D1" t="s">
        <v>205</v>
      </c>
      <c r="E1" t="s">
        <v>168</v>
      </c>
    </row>
    <row r="2" spans="1:5" x14ac:dyDescent="0.25">
      <c r="A2" s="1" t="s">
        <v>68</v>
      </c>
      <c r="B2" s="1" t="s">
        <v>67</v>
      </c>
      <c r="D2" s="1" t="s">
        <v>66</v>
      </c>
      <c r="E2" s="1" t="s">
        <v>67</v>
      </c>
    </row>
    <row r="3" spans="1:5" x14ac:dyDescent="0.25">
      <c r="A3" s="1" t="s">
        <v>77</v>
      </c>
      <c r="B3" s="1" t="s">
        <v>78</v>
      </c>
      <c r="D3" s="1" t="s">
        <v>122</v>
      </c>
      <c r="E3" s="1" t="s">
        <v>123</v>
      </c>
    </row>
    <row r="4" spans="1:5" x14ac:dyDescent="0.25">
      <c r="A4" s="1" t="s">
        <v>39</v>
      </c>
      <c r="B4" s="1" t="s">
        <v>40</v>
      </c>
      <c r="D4" s="1" t="s">
        <v>124</v>
      </c>
      <c r="E4" s="1" t="s">
        <v>125</v>
      </c>
    </row>
    <row r="5" spans="1:5" x14ac:dyDescent="0.25">
      <c r="A5" s="1" t="s">
        <v>19</v>
      </c>
      <c r="B5" s="1" t="s">
        <v>20</v>
      </c>
      <c r="D5" s="1" t="s">
        <v>118</v>
      </c>
      <c r="E5" s="1" t="s">
        <v>119</v>
      </c>
    </row>
    <row r="6" spans="1:5" x14ac:dyDescent="0.25">
      <c r="A6" s="1" t="s">
        <v>152</v>
      </c>
      <c r="B6" s="1" t="s">
        <v>153</v>
      </c>
      <c r="D6" s="1" t="s">
        <v>69</v>
      </c>
      <c r="E6" s="1" t="s">
        <v>67</v>
      </c>
    </row>
    <row r="7" spans="1:5" x14ac:dyDescent="0.25">
      <c r="A7" s="1" t="s">
        <v>131</v>
      </c>
      <c r="B7" s="1" t="s">
        <v>129</v>
      </c>
      <c r="D7" s="1" t="s">
        <v>116</v>
      </c>
      <c r="E7" s="1" t="s">
        <v>117</v>
      </c>
    </row>
    <row r="9" spans="1:5" x14ac:dyDescent="0.25">
      <c r="A9" t="s">
        <v>204</v>
      </c>
      <c r="B9" t="s">
        <v>17</v>
      </c>
      <c r="D9" t="s">
        <v>205</v>
      </c>
      <c r="E9" t="s">
        <v>25</v>
      </c>
    </row>
    <row r="10" spans="1:5" x14ac:dyDescent="0.25">
      <c r="A10" s="1" t="s">
        <v>52</v>
      </c>
      <c r="B10" s="1" t="s">
        <v>53</v>
      </c>
      <c r="D10" s="1" t="s">
        <v>56</v>
      </c>
      <c r="E10" s="1" t="s">
        <v>57</v>
      </c>
    </row>
    <row r="11" spans="1:5" x14ac:dyDescent="0.25">
      <c r="A11" s="1" t="s">
        <v>27</v>
      </c>
      <c r="B11" s="1" t="s">
        <v>28</v>
      </c>
      <c r="D11" s="1" t="s">
        <v>50</v>
      </c>
      <c r="E11" s="1" t="s">
        <v>141</v>
      </c>
    </row>
    <row r="12" spans="1:5" x14ac:dyDescent="0.25">
      <c r="A12" s="1" t="s">
        <v>18</v>
      </c>
      <c r="B12" s="1" t="s">
        <v>13</v>
      </c>
      <c r="D12" s="1" t="s">
        <v>46</v>
      </c>
      <c r="E12" s="1" t="s">
        <v>47</v>
      </c>
    </row>
    <row r="13" spans="1:5" x14ac:dyDescent="0.25">
      <c r="A13" s="1" t="s">
        <v>12</v>
      </c>
      <c r="B13" s="1" t="s">
        <v>13</v>
      </c>
      <c r="D13" s="1" t="s">
        <v>149</v>
      </c>
      <c r="E13" s="1" t="s">
        <v>150</v>
      </c>
    </row>
    <row r="14" spans="1:5" x14ac:dyDescent="0.25">
      <c r="A14" s="1" t="s">
        <v>134</v>
      </c>
      <c r="B14" s="1" t="s">
        <v>135</v>
      </c>
      <c r="D14" s="1" t="s">
        <v>62</v>
      </c>
      <c r="E14" s="1" t="s">
        <v>61</v>
      </c>
    </row>
    <row r="15" spans="1:5" x14ac:dyDescent="0.25">
      <c r="A15" s="1" t="s">
        <v>48</v>
      </c>
      <c r="B15" s="1" t="s">
        <v>47</v>
      </c>
      <c r="D15" s="1" t="s">
        <v>162</v>
      </c>
      <c r="E15" s="1" t="s">
        <v>161</v>
      </c>
    </row>
    <row r="16" spans="1:5" x14ac:dyDescent="0.25">
      <c r="A16" s="1" t="s">
        <v>136</v>
      </c>
      <c r="B16" s="1" t="s">
        <v>135</v>
      </c>
      <c r="D16" s="1" t="s">
        <v>107</v>
      </c>
      <c r="E16" s="1" t="s">
        <v>108</v>
      </c>
    </row>
    <row r="18" spans="1:5" x14ac:dyDescent="0.25">
      <c r="A18" t="s">
        <v>204</v>
      </c>
      <c r="B18" t="s">
        <v>25</v>
      </c>
      <c r="D18" t="s">
        <v>206</v>
      </c>
      <c r="E18" t="s">
        <v>33</v>
      </c>
    </row>
    <row r="19" spans="1:5" x14ac:dyDescent="0.25">
      <c r="A19" s="1" t="s">
        <v>90</v>
      </c>
      <c r="B19" s="1" t="s">
        <v>91</v>
      </c>
      <c r="D19" s="1" t="s">
        <v>103</v>
      </c>
      <c r="E19" s="1" t="s">
        <v>104</v>
      </c>
    </row>
    <row r="20" spans="1:5" x14ac:dyDescent="0.25">
      <c r="A20" s="1" t="s">
        <v>60</v>
      </c>
      <c r="B20" s="1" t="s">
        <v>61</v>
      </c>
      <c r="D20" s="1" t="s">
        <v>102</v>
      </c>
      <c r="E20" s="1" t="s">
        <v>101</v>
      </c>
    </row>
    <row r="21" spans="1:5" x14ac:dyDescent="0.25">
      <c r="A21" s="1" t="s">
        <v>95</v>
      </c>
      <c r="B21" s="1" t="s">
        <v>96</v>
      </c>
      <c r="D21" s="1" t="s">
        <v>50</v>
      </c>
      <c r="E21" s="1" t="s">
        <v>51</v>
      </c>
    </row>
    <row r="22" spans="1:5" x14ac:dyDescent="0.25">
      <c r="A22" s="1" t="s">
        <v>92</v>
      </c>
      <c r="B22" s="1" t="s">
        <v>91</v>
      </c>
      <c r="D22" s="1" t="s">
        <v>50</v>
      </c>
      <c r="E22" s="1" t="s">
        <v>158</v>
      </c>
    </row>
    <row r="23" spans="1:5" x14ac:dyDescent="0.25">
      <c r="A23" s="1" t="s">
        <v>58</v>
      </c>
      <c r="B23" s="1" t="s">
        <v>59</v>
      </c>
      <c r="D23" s="1" t="s">
        <v>31</v>
      </c>
      <c r="E23" s="1" t="s">
        <v>32</v>
      </c>
    </row>
    <row r="24" spans="1:5" x14ac:dyDescent="0.25">
      <c r="A24" s="1" t="s">
        <v>97</v>
      </c>
      <c r="B24" s="1" t="s">
        <v>96</v>
      </c>
      <c r="D24" s="1" t="s">
        <v>160</v>
      </c>
      <c r="E24" s="1" t="s">
        <v>161</v>
      </c>
    </row>
    <row r="25" spans="1:5" x14ac:dyDescent="0.25">
      <c r="A25" s="1" t="s">
        <v>29</v>
      </c>
      <c r="B25" s="1" t="s">
        <v>30</v>
      </c>
      <c r="D25" s="1" t="s">
        <v>82</v>
      </c>
      <c r="E25" s="1" t="s">
        <v>81</v>
      </c>
    </row>
    <row r="27" spans="1:5" x14ac:dyDescent="0.25">
      <c r="A27" t="s">
        <v>204</v>
      </c>
      <c r="B27" t="s">
        <v>169</v>
      </c>
    </row>
    <row r="28" spans="1:5" x14ac:dyDescent="0.25">
      <c r="A28" s="1" t="s">
        <v>76</v>
      </c>
      <c r="B28" s="1" t="s">
        <v>75</v>
      </c>
    </row>
    <row r="29" spans="1:5" x14ac:dyDescent="0.25">
      <c r="A29" s="1" t="s">
        <v>142</v>
      </c>
      <c r="B29" s="1" t="s">
        <v>143</v>
      </c>
    </row>
    <row r="30" spans="1:5" x14ac:dyDescent="0.25">
      <c r="A30" s="1" t="s">
        <v>79</v>
      </c>
      <c r="B30" s="1" t="s">
        <v>78</v>
      </c>
    </row>
    <row r="31" spans="1:5" x14ac:dyDescent="0.25">
      <c r="A31" s="1" t="s">
        <v>128</v>
      </c>
      <c r="B31" s="1" t="s">
        <v>129</v>
      </c>
    </row>
    <row r="32" spans="1:5" x14ac:dyDescent="0.25">
      <c r="A32" s="1" t="s">
        <v>21</v>
      </c>
      <c r="B32" s="1" t="s">
        <v>20</v>
      </c>
    </row>
    <row r="33" spans="1:2" x14ac:dyDescent="0.25">
      <c r="A33" s="1" t="s">
        <v>63</v>
      </c>
      <c r="B33" s="1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G15" sqref="G15"/>
    </sheetView>
  </sheetViews>
  <sheetFormatPr defaultRowHeight="15" x14ac:dyDescent="0.25"/>
  <cols>
    <col min="2" max="2" width="16" customWidth="1"/>
    <col min="3" max="3" width="15.28515625" bestFit="1" customWidth="1"/>
    <col min="6" max="6" width="15.28515625" bestFit="1" customWidth="1"/>
  </cols>
  <sheetData>
    <row r="1" spans="1:6" ht="15.75" thickBot="1" x14ac:dyDescent="0.3">
      <c r="A1" s="38" t="s">
        <v>179</v>
      </c>
      <c r="B1" s="39"/>
      <c r="C1" s="40"/>
      <c r="D1" s="41" t="s">
        <v>183</v>
      </c>
      <c r="E1" s="39"/>
      <c r="F1" s="40"/>
    </row>
    <row r="2" spans="1:6" x14ac:dyDescent="0.25">
      <c r="A2" s="29" t="s">
        <v>181</v>
      </c>
      <c r="B2" s="30" t="s">
        <v>182</v>
      </c>
      <c r="C2" s="31" t="s">
        <v>180</v>
      </c>
      <c r="D2" s="32" t="s">
        <v>181</v>
      </c>
      <c r="E2" s="30" t="s">
        <v>182</v>
      </c>
      <c r="F2" s="31" t="s">
        <v>180</v>
      </c>
    </row>
    <row r="3" spans="1:6" x14ac:dyDescent="0.25">
      <c r="A3" s="27">
        <v>1</v>
      </c>
      <c r="B3" s="1">
        <v>119.16</v>
      </c>
      <c r="C3" s="5" t="s">
        <v>198</v>
      </c>
      <c r="D3" s="33">
        <v>1</v>
      </c>
      <c r="E3" s="1">
        <v>119.62</v>
      </c>
      <c r="F3" s="5" t="s">
        <v>198</v>
      </c>
    </row>
    <row r="4" spans="1:6" x14ac:dyDescent="0.25">
      <c r="A4" s="27">
        <v>2</v>
      </c>
      <c r="B4" s="1">
        <v>126.48</v>
      </c>
      <c r="C4" s="5" t="s">
        <v>199</v>
      </c>
      <c r="D4" s="33">
        <v>2</v>
      </c>
      <c r="E4" s="1">
        <v>126.01</v>
      </c>
      <c r="F4" s="5" t="s">
        <v>202</v>
      </c>
    </row>
    <row r="5" spans="1:6" ht="15.75" thickBot="1" x14ac:dyDescent="0.3">
      <c r="A5" s="28">
        <v>3</v>
      </c>
      <c r="B5" s="7">
        <v>126.95</v>
      </c>
      <c r="C5" s="8" t="s">
        <v>200</v>
      </c>
      <c r="D5" s="34">
        <v>3</v>
      </c>
      <c r="E5" s="7">
        <v>126.89</v>
      </c>
      <c r="F5" s="8" t="s">
        <v>199</v>
      </c>
    </row>
    <row r="6" spans="1:6" ht="15.75" thickBot="1" x14ac:dyDescent="0.3">
      <c r="A6" s="38" t="s">
        <v>184</v>
      </c>
      <c r="B6" s="39"/>
      <c r="C6" s="40"/>
      <c r="D6" s="41" t="s">
        <v>185</v>
      </c>
      <c r="E6" s="39"/>
      <c r="F6" s="40"/>
    </row>
    <row r="7" spans="1:6" x14ac:dyDescent="0.25">
      <c r="A7" s="29" t="s">
        <v>181</v>
      </c>
      <c r="B7" s="30" t="s">
        <v>182</v>
      </c>
      <c r="C7" s="31" t="s">
        <v>180</v>
      </c>
      <c r="D7" s="32" t="s">
        <v>181</v>
      </c>
      <c r="E7" s="30" t="s">
        <v>182</v>
      </c>
      <c r="F7" s="31" t="s">
        <v>180</v>
      </c>
    </row>
    <row r="8" spans="1:6" x14ac:dyDescent="0.25">
      <c r="A8" s="27">
        <v>1</v>
      </c>
      <c r="B8" s="1">
        <v>116.63</v>
      </c>
      <c r="C8" s="5" t="s">
        <v>199</v>
      </c>
      <c r="D8" s="33">
        <v>1</v>
      </c>
      <c r="E8" s="1">
        <v>113.97</v>
      </c>
      <c r="F8" s="5" t="s">
        <v>199</v>
      </c>
    </row>
    <row r="9" spans="1:6" x14ac:dyDescent="0.25">
      <c r="A9" s="27">
        <v>2</v>
      </c>
      <c r="B9" s="1">
        <v>122.61</v>
      </c>
      <c r="C9" s="5" t="s">
        <v>200</v>
      </c>
      <c r="D9" s="33">
        <v>2</v>
      </c>
      <c r="E9" s="1">
        <v>122.61</v>
      </c>
      <c r="F9" s="5" t="s">
        <v>201</v>
      </c>
    </row>
    <row r="10" spans="1:6" ht="15.75" thickBot="1" x14ac:dyDescent="0.3">
      <c r="A10" s="28">
        <v>3</v>
      </c>
      <c r="B10" s="7">
        <v>126.38</v>
      </c>
      <c r="C10" s="8" t="s">
        <v>201</v>
      </c>
      <c r="D10" s="34">
        <v>3</v>
      </c>
      <c r="E10" s="7">
        <v>123.98</v>
      </c>
      <c r="F10" s="8" t="s">
        <v>200</v>
      </c>
    </row>
    <row r="11" spans="1:6" ht="15.75" thickBot="1" x14ac:dyDescent="0.3">
      <c r="A11" s="38" t="s">
        <v>186</v>
      </c>
      <c r="B11" s="39"/>
      <c r="C11" s="40"/>
      <c r="D11" s="38" t="s">
        <v>189</v>
      </c>
      <c r="E11" s="39"/>
      <c r="F11" s="40"/>
    </row>
    <row r="12" spans="1:6" x14ac:dyDescent="0.25">
      <c r="A12" s="29" t="s">
        <v>181</v>
      </c>
      <c r="B12" s="30" t="s">
        <v>188</v>
      </c>
      <c r="C12" s="31" t="s">
        <v>187</v>
      </c>
      <c r="D12" s="29" t="s">
        <v>181</v>
      </c>
      <c r="E12" s="30" t="s">
        <v>188</v>
      </c>
      <c r="F12" s="31" t="s">
        <v>187</v>
      </c>
    </row>
    <row r="13" spans="1:6" x14ac:dyDescent="0.25">
      <c r="A13" s="27">
        <v>1</v>
      </c>
      <c r="B13" s="1">
        <v>51.49</v>
      </c>
      <c r="C13" s="5" t="s">
        <v>192</v>
      </c>
      <c r="D13" s="27">
        <v>1</v>
      </c>
      <c r="E13" s="1">
        <v>53.93</v>
      </c>
      <c r="F13" s="5" t="s">
        <v>193</v>
      </c>
    </row>
    <row r="14" spans="1:6" x14ac:dyDescent="0.25">
      <c r="A14" s="27">
        <v>2</v>
      </c>
      <c r="B14" s="1">
        <v>53.23</v>
      </c>
      <c r="C14" s="5" t="s">
        <v>193</v>
      </c>
      <c r="D14" s="27">
        <v>2</v>
      </c>
      <c r="E14" s="1">
        <v>53.96</v>
      </c>
      <c r="F14" s="5" t="s">
        <v>192</v>
      </c>
    </row>
    <row r="15" spans="1:6" ht="15.75" thickBot="1" x14ac:dyDescent="0.3">
      <c r="A15" s="28">
        <v>3</v>
      </c>
      <c r="B15" s="7">
        <v>55.01</v>
      </c>
      <c r="C15" s="8" t="s">
        <v>194</v>
      </c>
      <c r="D15" s="28">
        <v>3</v>
      </c>
      <c r="E15" s="7">
        <v>55.03</v>
      </c>
      <c r="F15" s="8" t="s">
        <v>203</v>
      </c>
    </row>
    <row r="16" spans="1:6" ht="15.75" thickBot="1" x14ac:dyDescent="0.3">
      <c r="A16" s="38" t="s">
        <v>190</v>
      </c>
      <c r="B16" s="39"/>
      <c r="C16" s="40"/>
      <c r="D16" s="38" t="s">
        <v>191</v>
      </c>
      <c r="E16" s="39"/>
      <c r="F16" s="40"/>
    </row>
    <row r="17" spans="1:6" x14ac:dyDescent="0.25">
      <c r="A17" s="29" t="s">
        <v>181</v>
      </c>
      <c r="B17" s="30" t="s">
        <v>188</v>
      </c>
      <c r="C17" s="31" t="s">
        <v>187</v>
      </c>
      <c r="D17" s="29" t="s">
        <v>181</v>
      </c>
      <c r="E17" s="30" t="s">
        <v>188</v>
      </c>
      <c r="F17" s="31" t="s">
        <v>187</v>
      </c>
    </row>
    <row r="18" spans="1:6" x14ac:dyDescent="0.25">
      <c r="A18" s="27">
        <v>1</v>
      </c>
      <c r="B18" s="1">
        <v>48.52</v>
      </c>
      <c r="C18" s="5" t="s">
        <v>195</v>
      </c>
      <c r="D18" s="27">
        <v>1</v>
      </c>
      <c r="E18" s="1">
        <v>47.19</v>
      </c>
      <c r="F18" s="5" t="s">
        <v>195</v>
      </c>
    </row>
    <row r="19" spans="1:6" x14ac:dyDescent="0.25">
      <c r="A19" s="27">
        <v>2</v>
      </c>
      <c r="B19" s="1">
        <v>49.16</v>
      </c>
      <c r="C19" s="5" t="s">
        <v>196</v>
      </c>
      <c r="D19" s="27">
        <v>2</v>
      </c>
      <c r="E19" s="1">
        <v>48.25</v>
      </c>
      <c r="F19" s="5" t="s">
        <v>196</v>
      </c>
    </row>
    <row r="20" spans="1:6" ht="15.75" thickBot="1" x14ac:dyDescent="0.3">
      <c r="A20" s="28">
        <v>3</v>
      </c>
      <c r="B20" s="7">
        <v>52.51</v>
      </c>
      <c r="C20" s="8" t="s">
        <v>197</v>
      </c>
      <c r="D20" s="28">
        <v>3</v>
      </c>
      <c r="E20" s="7">
        <v>53.83</v>
      </c>
      <c r="F20" s="8" t="s">
        <v>197</v>
      </c>
    </row>
  </sheetData>
  <mergeCells count="8">
    <mergeCell ref="A16:C16"/>
    <mergeCell ref="D16:F16"/>
    <mergeCell ref="A1:C1"/>
    <mergeCell ref="D1:F1"/>
    <mergeCell ref="A6:C6"/>
    <mergeCell ref="D6:F6"/>
    <mergeCell ref="A11:C11"/>
    <mergeCell ref="D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Slingshot2018</vt:lpstr>
      <vt:lpstr>Teams</vt:lpstr>
      <vt:lpstr>Sling Shot Awards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Hilton, Tim (RBC Wealth Mgmt)</dc:creator>
  <cp:lastModifiedBy>Dwyer, Karen</cp:lastModifiedBy>
  <cp:lastPrinted>2018-01-28T12:26:09Z</cp:lastPrinted>
  <dcterms:created xsi:type="dcterms:W3CDTF">2018-01-28T12:18:59Z</dcterms:created>
  <dcterms:modified xsi:type="dcterms:W3CDTF">2018-01-31T19:42:56Z</dcterms:modified>
</cp:coreProperties>
</file>